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lumnos" sheetId="1" state="visible" r:id="rId3"/>
    <sheet name="Clases" sheetId="2" state="visible" r:id="rId4"/>
    <sheet name="Pagos" sheetId="3" state="visible" r:id="rId5"/>
    <sheet name="Resumen" sheetId="4" state="visible" r:id="rId6"/>
    <sheet name="Cómo usarla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<sst xmlns="http://schemas.openxmlformats.org/spreadsheetml/2006/main" count="97" uniqueCount="85">
  <si>
    <t xml:space="preserve">Nombre</t>
  </si>
  <si>
    <t xml:space="preserve">Apellidos</t>
  </si>
  <si>
    <t xml:space="preserve">Teléfono</t>
  </si>
  <si>
    <t xml:space="preserve">Email</t>
  </si>
  <si>
    <t xml:space="preserve">Fecha de nacimiento</t>
  </si>
  <si>
    <t xml:space="preserve">Nivel</t>
  </si>
  <si>
    <t xml:space="preserve">Clase</t>
  </si>
  <si>
    <t xml:space="preserve">Cuota mensual (€)</t>
  </si>
  <si>
    <t xml:space="preserve">Fecha de alta</t>
  </si>
  <si>
    <t xml:space="preserve">Estado</t>
  </si>
  <si>
    <t xml:space="preserve">Notas</t>
  </si>
  <si>
    <t xml:space="preserve">Lucía</t>
  </si>
  <si>
    <t xml:space="preserve">Martín Sánchez</t>
  </si>
  <si>
    <t xml:space="preserve">600 000 001</t>
  </si>
  <si>
    <t xml:space="preserve">lucia@ejemplo.com</t>
  </si>
  <si>
    <t xml:space="preserve">Iniciación</t>
  </si>
  <si>
    <t xml:space="preserve">Salsa iniciación</t>
  </si>
  <si>
    <t xml:space="preserve">Activo</t>
  </si>
  <si>
    <t xml:space="preserve">Pablo</t>
  </si>
  <si>
    <t xml:space="preserve">Navarro Ruiz</t>
  </si>
  <si>
    <t xml:space="preserve">600 000 002</t>
  </si>
  <si>
    <t xml:space="preserve">pablo@ejemplo.com</t>
  </si>
  <si>
    <t xml:space="preserve">Intermedio</t>
  </si>
  <si>
    <t xml:space="preserve">Bachata intermedio</t>
  </si>
  <si>
    <t xml:space="preserve">Viene también a salsa</t>
  </si>
  <si>
    <t xml:space="preserve">Elena</t>
  </si>
  <si>
    <t xml:space="preserve">Castro Molina</t>
  </si>
  <si>
    <t xml:space="preserve">600 000 003</t>
  </si>
  <si>
    <t xml:space="preserve">Baja</t>
  </si>
  <si>
    <t xml:space="preserve">Baja en septiembre por horarios</t>
  </si>
  <si>
    <t xml:space="preserve">Día(s)</t>
  </si>
  <si>
    <t xml:space="preserve">Hora inicio</t>
  </si>
  <si>
    <t xml:space="preserve">Hora fin</t>
  </si>
  <si>
    <t xml:space="preserve">Profesor</t>
  </si>
  <si>
    <t xml:space="preserve">Precio mensual (€)</t>
  </si>
  <si>
    <t xml:space="preserve">Plazas</t>
  </si>
  <si>
    <t xml:space="preserve">Alumnos activos</t>
  </si>
  <si>
    <t xml:space="preserve">Plazas libres</t>
  </si>
  <si>
    <t xml:space="preserve">Lunes y miércoles</t>
  </si>
  <si>
    <t xml:space="preserve">19:00</t>
  </si>
  <si>
    <t xml:space="preserve">20:00</t>
  </si>
  <si>
    <t xml:space="preserve">Ana</t>
  </si>
  <si>
    <t xml:space="preserve">Martes y jueves</t>
  </si>
  <si>
    <t xml:space="preserve">21:00</t>
  </si>
  <si>
    <t xml:space="preserve">Luis</t>
  </si>
  <si>
    <t xml:space="preserve">Hip Hop infantil</t>
  </si>
  <si>
    <t xml:space="preserve">Viernes</t>
  </si>
  <si>
    <t xml:space="preserve">17:30</t>
  </si>
  <si>
    <t xml:space="preserve">18:30</t>
  </si>
  <si>
    <t xml:space="preserve">Ana y Luis</t>
  </si>
  <si>
    <t xml:space="preserve">Mes de la cuota</t>
  </si>
  <si>
    <t xml:space="preserve">Alumno</t>
  </si>
  <si>
    <t xml:space="preserve">Concepto</t>
  </si>
  <si>
    <t xml:space="preserve">Importe (€)</t>
  </si>
  <si>
    <t xml:space="preserve">Vence el</t>
  </si>
  <si>
    <t xml:space="preserve">¿Pagado?</t>
  </si>
  <si>
    <t xml:space="preserve">Fecha de pago</t>
  </si>
  <si>
    <t xml:space="preserve">Método</t>
  </si>
  <si>
    <t xml:space="preserve">Lucía Martín Sánchez</t>
  </si>
  <si>
    <t xml:space="preserve">Cuota octubre</t>
  </si>
  <si>
    <t xml:space="preserve">Sí</t>
  </si>
  <si>
    <t xml:space="preserve">Bizum</t>
  </si>
  <si>
    <t xml:space="preserve">Pablo Navarro Ruiz</t>
  </si>
  <si>
    <t xml:space="preserve">No</t>
  </si>
  <si>
    <t xml:space="preserve">Matrícula</t>
  </si>
  <si>
    <t xml:space="preserve">Efectivo</t>
  </si>
  <si>
    <t xml:space="preserve">Resumen del mes</t>
  </si>
  <si>
    <t xml:space="preserve">Mes (escribe el día 1 del mes)</t>
  </si>
  <si>
    <t xml:space="preserve">← Cambia aquí el mes (por ejemplo 01/11/2026 para noviembre)</t>
  </si>
  <si>
    <t xml:space="preserve">Previsto este mes</t>
  </si>
  <si>
    <t xml:space="preserve">Cobrado</t>
  </si>
  <si>
    <t xml:space="preserve">Pendiente de cobro</t>
  </si>
  <si>
    <t xml:space="preserve">% cobrado</t>
  </si>
  <si>
    <t xml:space="preserve">Recibos vencidos sin pagar</t>
  </si>
  <si>
    <t xml:space="preserve">Bajas registradas</t>
  </si>
  <si>
    <t xml:space="preserve">Hecho con la plantilla gratuita de Admidance · admidance.com</t>
  </si>
  <si>
    <t xml:space="preserve">Plantilla para controlar alumnos, clases y pagos · Admidance</t>
  </si>
  <si>
    <t xml:space="preserve">1. Clases: apunta tus clases con su precio y sus plazas. "Alumnos activos" y "Plazas libres" se calculan solos.</t>
  </si>
  <si>
    <t xml:space="preserve">2. Alumnos: un alumno por fila. Elige su clase de la lista y pon "Activo" o "Baja". No borres a quien se va: márcalo como Baja.</t>
  </si>
  <si>
    <t xml:space="preserve">3. Pagos: cada mes, una fila por cuota. En "Mes de la cuota" pon el día 1 del mes al que pertenece (01/10/2026 = octubre).</t>
  </si>
  <si>
    <t xml:space="preserve">   Cuando te paguen, pon "Sí", la fecha y el método. La columna Estado dice sola si está Pagado, Pendiente o Vencido.</t>
  </si>
  <si>
    <t xml:space="preserve">4. Resumen: cambia el mes en la celda amarilla y verás lo previsto, lo cobrado y lo pendiente.</t>
  </si>
  <si>
    <t xml:space="preserve">Las filas grises son ejemplos: bórralas o escribe encima. No toques las columnas que se calculan solas (Alumnos activos, Plazas libres, Estado).</t>
  </si>
  <si>
    <t xml:space="preserve">¿Te pasas a Admidance? Sube esta hoja de Alumnos tal cual en "Importar alumnos" y tendrás a todos tus alumnos dentro al momento.</t>
  </si>
  <si>
    <t xml:space="preserve">Prueba gratis 30 días en admidance.com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</si>
</sst>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/mm/yyyy"/>
    <numFmt numFmtId="166" formatCode="#,##0.00&quot; €&quot;"/>
    <numFmt numFmtId="167" formatCode="General"/>
    <numFmt numFmtId="168" formatCode="mmmm\ yyyy"/>
    <numFmt numFmtId="169" formatCode="0%"/>
    <numFmt numFmtId="170" formatCode="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b val="true"/>
      <sz val="16"/>
      <color rgb="FF1B54FF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i val="true"/>
      <sz val="11"/>
      <color rgb="FF5B6178"/>
      <name val="Arial"/>
      <family val="0"/>
      <charset val="1"/>
    </font>
    <font>
      <i val="true"/>
      <sz val="9"/>
      <color rgb="FF5B6178"/>
      <name val="Arial"/>
      <family val="0"/>
      <charset val="1"/>
    </font>
    <font>
      <b val="true"/>
      <sz val="15"/>
      <color rgb="FF1B54FF"/>
      <name val="Arial"/>
      <family val="0"/>
      <charset val="1"/>
    </font>
    <font>
      <b val="true"/>
      <sz val="11"/>
      <color rgb="FF1B54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B54FF"/>
        <bgColor rgb="FF0066CC"/>
      </patternFill>
    </fill>
    <fill>
      <patternFill patternType="solid">
        <fgColor rgb="FFF8F9FC"/>
        <bgColor rgb="FFFFFFFF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8ECF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E53535"/>
      </font>
    </dxf>
    <dxf>
      <font>
        <name val="Arial"/>
        <charset val="1"/>
        <family val="0"/>
        <b val="1"/>
        <color rgb="FF0D9C5B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8F9FC"/>
      <rgbColor rgb="FFE8EC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1B54FF"/>
      <rgbColor rgb="FF33CCCC"/>
      <rgbColor rgb="FF99CC00"/>
      <rgbColor rgb="FFFFCC00"/>
      <rgbColor rgb="FFFF9900"/>
      <rgbColor rgb="FFE53535"/>
      <rgbColor rgb="FF5B6178"/>
      <rgbColor rgb="FF969696"/>
      <rgbColor rgb="FF003366"/>
      <rgbColor rgb="FF0D9C5B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2"/>
    <col collapsed="false" customWidth="true" hidden="false" outlineLevel="0" max="3" min="3" style="0" width="15"/>
    <col collapsed="false" customWidth="true" hidden="false" outlineLevel="0" max="4" min="4" style="0" width="28"/>
    <col collapsed="false" customWidth="true" hidden="false" outlineLevel="0" max="5" min="5" style="0" width="14"/>
    <col collapsed="false" customWidth="true" hidden="false" outlineLevel="0" max="6" min="6" style="0" width="13"/>
    <col collapsed="false" customWidth="true" hidden="false" outlineLevel="0" max="7" min="7" style="0" width="22"/>
    <col collapsed="false" customWidth="true" hidden="false" outlineLevel="0" max="9" min="8" style="0" width="13"/>
    <col collapsed="false" customWidth="true" hidden="false" outlineLevel="0" max="10" min="10" style="0" width="11"/>
    <col collapsed="false" customWidth="true" hidden="false" outlineLevel="0" max="11" min="11" style="0" width="30"/>
  </cols>
  <sheetData>
    <row r="1" customFormat="false" ht="30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5" hidden="false" customHeight="false" outlineLevel="0" collapsed="false">
      <c r="A2" s="2" t="s">
        <v>11</v>
      </c>
      <c r="B2" s="2" t="s">
        <v>12</v>
      </c>
      <c r="C2" s="2" t="s">
        <v>13</v>
      </c>
      <c r="D2" s="2" t="s">
        <v>14</v>
      </c>
      <c r="E2" s="3" t="n">
        <v>34801</v>
      </c>
      <c r="F2" s="2" t="s">
        <v>15</v>
      </c>
      <c r="G2" s="2" t="s">
        <v>16</v>
      </c>
      <c r="H2" s="4" t="n">
        <v>40</v>
      </c>
      <c r="I2" s="3" t="n">
        <v>46266</v>
      </c>
      <c r="J2" s="2" t="s">
        <v>17</v>
      </c>
      <c r="K2" s="2"/>
    </row>
    <row r="3" customFormat="false" ht="15" hidden="false" customHeight="false" outlineLevel="0" collapsed="false">
      <c r="A3" s="2" t="s">
        <v>18</v>
      </c>
      <c r="B3" s="2" t="s">
        <v>19</v>
      </c>
      <c r="C3" s="2" t="s">
        <v>20</v>
      </c>
      <c r="D3" s="2" t="s">
        <v>21</v>
      </c>
      <c r="E3" s="3" t="n">
        <v>32450</v>
      </c>
      <c r="F3" s="2" t="s">
        <v>22</v>
      </c>
      <c r="G3" s="2" t="s">
        <v>23</v>
      </c>
      <c r="H3" s="4" t="n">
        <v>40</v>
      </c>
      <c r="I3" s="3" t="n">
        <v>46266</v>
      </c>
      <c r="J3" s="2" t="s">
        <v>17</v>
      </c>
      <c r="K3" s="2" t="s">
        <v>24</v>
      </c>
    </row>
    <row r="4" customFormat="false" ht="15" hidden="false" customHeight="false" outlineLevel="0" collapsed="false">
      <c r="A4" s="2" t="s">
        <v>25</v>
      </c>
      <c r="B4" s="2" t="s">
        <v>26</v>
      </c>
      <c r="C4" s="2" t="s">
        <v>27</v>
      </c>
      <c r="D4" s="2"/>
      <c r="E4" s="3" t="n">
        <v>36942</v>
      </c>
      <c r="F4" s="2" t="s">
        <v>15</v>
      </c>
      <c r="G4" s="2" t="s">
        <v>16</v>
      </c>
      <c r="H4" s="4" t="n">
        <v>40</v>
      </c>
      <c r="I4" s="3" t="n">
        <v>46174</v>
      </c>
      <c r="J4" s="2" t="s">
        <v>28</v>
      </c>
      <c r="K4" s="2" t="s">
        <v>29</v>
      </c>
    </row>
    <row r="5" customFormat="false" ht="15" hidden="false" customHeight="false" outlineLevel="0" collapsed="false">
      <c r="E5" s="5"/>
      <c r="H5" s="6"/>
      <c r="I5" s="5"/>
    </row>
    <row r="6" customFormat="false" ht="15" hidden="false" customHeight="false" outlineLevel="0" collapsed="false">
      <c r="E6" s="5"/>
      <c r="H6" s="6"/>
      <c r="I6" s="5"/>
    </row>
    <row r="7" customFormat="false" ht="15" hidden="false" customHeight="false" outlineLevel="0" collapsed="false">
      <c r="E7" s="5"/>
      <c r="H7" s="6"/>
      <c r="I7" s="5"/>
    </row>
    <row r="8" customFormat="false" ht="15" hidden="false" customHeight="false" outlineLevel="0" collapsed="false">
      <c r="E8" s="5"/>
      <c r="H8" s="6"/>
      <c r="I8" s="5"/>
    </row>
    <row r="9" customFormat="false" ht="15" hidden="false" customHeight="false" outlineLevel="0" collapsed="false">
      <c r="E9" s="5"/>
      <c r="H9" s="6"/>
      <c r="I9" s="5"/>
    </row>
    <row r="10" customFormat="false" ht="15" hidden="false" customHeight="false" outlineLevel="0" collapsed="false">
      <c r="E10" s="5"/>
      <c r="H10" s="6"/>
      <c r="I10" s="5"/>
    </row>
    <row r="11" customFormat="false" ht="15" hidden="false" customHeight="false" outlineLevel="0" collapsed="false">
      <c r="E11" s="5"/>
      <c r="H11" s="6"/>
      <c r="I11" s="5"/>
    </row>
    <row r="12" customFormat="false" ht="15" hidden="false" customHeight="false" outlineLevel="0" collapsed="false">
      <c r="E12" s="5"/>
      <c r="H12" s="6"/>
      <c r="I12" s="5"/>
    </row>
    <row r="13" customFormat="false" ht="15" hidden="false" customHeight="false" outlineLevel="0" collapsed="false">
      <c r="E13" s="5"/>
      <c r="H13" s="6"/>
      <c r="I13" s="5"/>
    </row>
    <row r="14" customFormat="false" ht="15" hidden="false" customHeight="false" outlineLevel="0" collapsed="false">
      <c r="E14" s="5"/>
      <c r="H14" s="6"/>
      <c r="I14" s="5"/>
    </row>
    <row r="15" customFormat="false" ht="15" hidden="false" customHeight="false" outlineLevel="0" collapsed="false">
      <c r="E15" s="5"/>
      <c r="H15" s="6"/>
      <c r="I15" s="5"/>
    </row>
    <row r="16" customFormat="false" ht="15" hidden="false" customHeight="false" outlineLevel="0" collapsed="false">
      <c r="E16" s="5"/>
      <c r="H16" s="6"/>
      <c r="I16" s="5"/>
    </row>
    <row r="17" customFormat="false" ht="15" hidden="false" customHeight="false" outlineLevel="0" collapsed="false">
      <c r="E17" s="5"/>
      <c r="H17" s="6"/>
      <c r="I17" s="5"/>
    </row>
    <row r="18" customFormat="false" ht="15" hidden="false" customHeight="false" outlineLevel="0" collapsed="false">
      <c r="E18" s="5"/>
      <c r="H18" s="6"/>
      <c r="I18" s="5"/>
    </row>
    <row r="19" customFormat="false" ht="15" hidden="false" customHeight="false" outlineLevel="0" collapsed="false">
      <c r="E19" s="5"/>
      <c r="H19" s="6"/>
      <c r="I19" s="5"/>
    </row>
    <row r="20" customFormat="false" ht="15" hidden="false" customHeight="false" outlineLevel="0" collapsed="false">
      <c r="E20" s="5"/>
      <c r="H20" s="6"/>
      <c r="I20" s="5"/>
    </row>
    <row r="21" customFormat="false" ht="15" hidden="false" customHeight="false" outlineLevel="0" collapsed="false">
      <c r="E21" s="5"/>
      <c r="H21" s="6"/>
      <c r="I21" s="5"/>
    </row>
    <row r="22" customFormat="false" ht="15" hidden="false" customHeight="false" outlineLevel="0" collapsed="false">
      <c r="E22" s="5"/>
      <c r="H22" s="6"/>
      <c r="I22" s="5"/>
    </row>
    <row r="23" customFormat="false" ht="15" hidden="false" customHeight="false" outlineLevel="0" collapsed="false">
      <c r="E23" s="5"/>
      <c r="H23" s="6"/>
      <c r="I23" s="5"/>
    </row>
    <row r="24" customFormat="false" ht="15" hidden="false" customHeight="false" outlineLevel="0" collapsed="false">
      <c r="E24" s="5"/>
      <c r="H24" s="6"/>
      <c r="I24" s="5"/>
    </row>
    <row r="25" customFormat="false" ht="15" hidden="false" customHeight="false" outlineLevel="0" collapsed="false">
      <c r="E25" s="5"/>
      <c r="H25" s="6"/>
      <c r="I25" s="5"/>
    </row>
    <row r="26" customFormat="false" ht="15" hidden="false" customHeight="false" outlineLevel="0" collapsed="false">
      <c r="E26" s="5"/>
      <c r="H26" s="6"/>
      <c r="I26" s="5"/>
    </row>
    <row r="27" customFormat="false" ht="15" hidden="false" customHeight="false" outlineLevel="0" collapsed="false">
      <c r="E27" s="5"/>
      <c r="H27" s="6"/>
      <c r="I27" s="5"/>
    </row>
    <row r="28" customFormat="false" ht="15" hidden="false" customHeight="false" outlineLevel="0" collapsed="false">
      <c r="E28" s="5"/>
      <c r="H28" s="6"/>
      <c r="I28" s="5"/>
    </row>
    <row r="29" customFormat="false" ht="15" hidden="false" customHeight="false" outlineLevel="0" collapsed="false">
      <c r="E29" s="5"/>
      <c r="H29" s="6"/>
      <c r="I29" s="5"/>
    </row>
    <row r="30" customFormat="false" ht="15" hidden="false" customHeight="false" outlineLevel="0" collapsed="false">
      <c r="E30" s="5"/>
      <c r="H30" s="6"/>
      <c r="I30" s="5"/>
    </row>
    <row r="31" customFormat="false" ht="15" hidden="false" customHeight="false" outlineLevel="0" collapsed="false">
      <c r="E31" s="5"/>
      <c r="H31" s="6"/>
      <c r="I31" s="5"/>
    </row>
    <row r="32" customFormat="false" ht="15" hidden="false" customHeight="false" outlineLevel="0" collapsed="false">
      <c r="E32" s="5"/>
      <c r="H32" s="6"/>
      <c r="I32" s="5"/>
    </row>
    <row r="33" customFormat="false" ht="15" hidden="false" customHeight="false" outlineLevel="0" collapsed="false">
      <c r="E33" s="5"/>
      <c r="H33" s="6"/>
      <c r="I33" s="5"/>
    </row>
    <row r="34" customFormat="false" ht="15" hidden="false" customHeight="false" outlineLevel="0" collapsed="false">
      <c r="E34" s="5"/>
      <c r="H34" s="6"/>
      <c r="I34" s="5"/>
    </row>
    <row r="35" customFormat="false" ht="15" hidden="false" customHeight="false" outlineLevel="0" collapsed="false">
      <c r="E35" s="5"/>
      <c r="H35" s="6"/>
      <c r="I35" s="5"/>
    </row>
    <row r="36" customFormat="false" ht="15" hidden="false" customHeight="false" outlineLevel="0" collapsed="false">
      <c r="E36" s="5"/>
      <c r="H36" s="6"/>
      <c r="I36" s="5"/>
    </row>
    <row r="37" customFormat="false" ht="15" hidden="false" customHeight="false" outlineLevel="0" collapsed="false">
      <c r="E37" s="5"/>
      <c r="H37" s="6"/>
      <c r="I37" s="5"/>
    </row>
    <row r="38" customFormat="false" ht="15" hidden="false" customHeight="false" outlineLevel="0" collapsed="false">
      <c r="E38" s="5"/>
      <c r="H38" s="6"/>
      <c r="I38" s="5"/>
    </row>
    <row r="39" customFormat="false" ht="15" hidden="false" customHeight="false" outlineLevel="0" collapsed="false">
      <c r="E39" s="5"/>
      <c r="H39" s="6"/>
      <c r="I39" s="5"/>
    </row>
    <row r="40" customFormat="false" ht="15" hidden="false" customHeight="false" outlineLevel="0" collapsed="false">
      <c r="E40" s="5"/>
      <c r="H40" s="6"/>
      <c r="I40" s="5"/>
    </row>
    <row r="41" customFormat="false" ht="15" hidden="false" customHeight="false" outlineLevel="0" collapsed="false">
      <c r="E41" s="5"/>
      <c r="H41" s="6"/>
      <c r="I41" s="5"/>
    </row>
    <row r="42" customFormat="false" ht="15" hidden="false" customHeight="false" outlineLevel="0" collapsed="false">
      <c r="E42" s="5"/>
      <c r="H42" s="6"/>
      <c r="I42" s="5"/>
    </row>
    <row r="43" customFormat="false" ht="15" hidden="false" customHeight="false" outlineLevel="0" collapsed="false">
      <c r="E43" s="5"/>
      <c r="H43" s="6"/>
      <c r="I43" s="5"/>
    </row>
    <row r="44" customFormat="false" ht="15" hidden="false" customHeight="false" outlineLevel="0" collapsed="false">
      <c r="E44" s="5"/>
      <c r="H44" s="6"/>
      <c r="I44" s="5"/>
    </row>
    <row r="45" customFormat="false" ht="15" hidden="false" customHeight="false" outlineLevel="0" collapsed="false">
      <c r="E45" s="5"/>
      <c r="H45" s="6"/>
      <c r="I45" s="5"/>
    </row>
    <row r="46" customFormat="false" ht="15" hidden="false" customHeight="false" outlineLevel="0" collapsed="false">
      <c r="E46" s="5"/>
      <c r="H46" s="6"/>
      <c r="I46" s="5"/>
    </row>
    <row r="47" customFormat="false" ht="15" hidden="false" customHeight="false" outlineLevel="0" collapsed="false">
      <c r="E47" s="5"/>
      <c r="H47" s="6"/>
      <c r="I47" s="5"/>
    </row>
    <row r="48" customFormat="false" ht="15" hidden="false" customHeight="false" outlineLevel="0" collapsed="false">
      <c r="E48" s="5"/>
      <c r="H48" s="6"/>
      <c r="I48" s="5"/>
    </row>
    <row r="49" customFormat="false" ht="15" hidden="false" customHeight="false" outlineLevel="0" collapsed="false">
      <c r="E49" s="5"/>
      <c r="H49" s="6"/>
      <c r="I49" s="5"/>
    </row>
    <row r="50" customFormat="false" ht="15" hidden="false" customHeight="false" outlineLevel="0" collapsed="false">
      <c r="E50" s="5"/>
      <c r="H50" s="6"/>
      <c r="I50" s="5"/>
    </row>
    <row r="51" customFormat="false" ht="15" hidden="false" customHeight="false" outlineLevel="0" collapsed="false">
      <c r="E51" s="5"/>
      <c r="H51" s="6"/>
      <c r="I51" s="5"/>
    </row>
    <row r="52" customFormat="false" ht="15" hidden="false" customHeight="false" outlineLevel="0" collapsed="false">
      <c r="E52" s="5"/>
      <c r="H52" s="6"/>
      <c r="I52" s="5"/>
    </row>
    <row r="53" customFormat="false" ht="15" hidden="false" customHeight="false" outlineLevel="0" collapsed="false">
      <c r="E53" s="5"/>
      <c r="H53" s="6"/>
      <c r="I53" s="5"/>
    </row>
    <row r="54" customFormat="false" ht="15" hidden="false" customHeight="false" outlineLevel="0" collapsed="false">
      <c r="E54" s="5"/>
      <c r="H54" s="6"/>
      <c r="I54" s="5"/>
    </row>
    <row r="55" customFormat="false" ht="15" hidden="false" customHeight="false" outlineLevel="0" collapsed="false">
      <c r="E55" s="5"/>
      <c r="H55" s="6"/>
      <c r="I55" s="5"/>
    </row>
    <row r="56" customFormat="false" ht="15" hidden="false" customHeight="false" outlineLevel="0" collapsed="false">
      <c r="E56" s="5"/>
      <c r="H56" s="6"/>
      <c r="I56" s="5"/>
    </row>
    <row r="57" customFormat="false" ht="15" hidden="false" customHeight="false" outlineLevel="0" collapsed="false">
      <c r="E57" s="5"/>
      <c r="H57" s="6"/>
      <c r="I57" s="5"/>
    </row>
    <row r="58" customFormat="false" ht="15" hidden="false" customHeight="false" outlineLevel="0" collapsed="false">
      <c r="E58" s="5"/>
      <c r="H58" s="6"/>
      <c r="I58" s="5"/>
    </row>
    <row r="59" customFormat="false" ht="15" hidden="false" customHeight="false" outlineLevel="0" collapsed="false">
      <c r="E59" s="5"/>
      <c r="H59" s="6"/>
      <c r="I59" s="5"/>
    </row>
    <row r="60" customFormat="false" ht="15" hidden="false" customHeight="false" outlineLevel="0" collapsed="false">
      <c r="E60" s="5"/>
      <c r="H60" s="6"/>
      <c r="I60" s="5"/>
    </row>
    <row r="61" customFormat="false" ht="15" hidden="false" customHeight="false" outlineLevel="0" collapsed="false">
      <c r="E61" s="5"/>
      <c r="H61" s="6"/>
      <c r="I61" s="5"/>
    </row>
    <row r="62" customFormat="false" ht="15" hidden="false" customHeight="false" outlineLevel="0" collapsed="false">
      <c r="E62" s="5"/>
      <c r="H62" s="6"/>
      <c r="I62" s="5"/>
    </row>
    <row r="63" customFormat="false" ht="15" hidden="false" customHeight="false" outlineLevel="0" collapsed="false">
      <c r="E63" s="5"/>
      <c r="H63" s="6"/>
      <c r="I63" s="5"/>
    </row>
    <row r="64" customFormat="false" ht="15" hidden="false" customHeight="false" outlineLevel="0" collapsed="false">
      <c r="E64" s="5"/>
      <c r="H64" s="6"/>
      <c r="I64" s="5"/>
    </row>
    <row r="65" customFormat="false" ht="15" hidden="false" customHeight="false" outlineLevel="0" collapsed="false">
      <c r="E65" s="5"/>
      <c r="H65" s="6"/>
      <c r="I65" s="5"/>
    </row>
    <row r="66" customFormat="false" ht="15" hidden="false" customHeight="false" outlineLevel="0" collapsed="false">
      <c r="E66" s="5"/>
      <c r="H66" s="6"/>
      <c r="I66" s="5"/>
    </row>
    <row r="67" customFormat="false" ht="15" hidden="false" customHeight="false" outlineLevel="0" collapsed="false">
      <c r="E67" s="5"/>
      <c r="H67" s="6"/>
      <c r="I67" s="5"/>
    </row>
    <row r="68" customFormat="false" ht="15" hidden="false" customHeight="false" outlineLevel="0" collapsed="false">
      <c r="E68" s="5"/>
      <c r="H68" s="6"/>
      <c r="I68" s="5"/>
    </row>
    <row r="69" customFormat="false" ht="15" hidden="false" customHeight="false" outlineLevel="0" collapsed="false">
      <c r="E69" s="5"/>
      <c r="H69" s="6"/>
      <c r="I69" s="5"/>
    </row>
    <row r="70" customFormat="false" ht="15" hidden="false" customHeight="false" outlineLevel="0" collapsed="false">
      <c r="E70" s="5"/>
      <c r="H70" s="6"/>
      <c r="I70" s="5"/>
    </row>
    <row r="71" customFormat="false" ht="15" hidden="false" customHeight="false" outlineLevel="0" collapsed="false">
      <c r="E71" s="5"/>
      <c r="H71" s="6"/>
      <c r="I71" s="5"/>
    </row>
    <row r="72" customFormat="false" ht="15" hidden="false" customHeight="false" outlineLevel="0" collapsed="false">
      <c r="E72" s="5"/>
      <c r="H72" s="6"/>
      <c r="I72" s="5"/>
    </row>
    <row r="73" customFormat="false" ht="15" hidden="false" customHeight="false" outlineLevel="0" collapsed="false">
      <c r="E73" s="5"/>
      <c r="H73" s="6"/>
      <c r="I73" s="5"/>
    </row>
    <row r="74" customFormat="false" ht="15" hidden="false" customHeight="false" outlineLevel="0" collapsed="false">
      <c r="E74" s="5"/>
      <c r="H74" s="6"/>
      <c r="I74" s="5"/>
    </row>
    <row r="75" customFormat="false" ht="15" hidden="false" customHeight="false" outlineLevel="0" collapsed="false">
      <c r="E75" s="5"/>
      <c r="H75" s="6"/>
      <c r="I75" s="5"/>
    </row>
    <row r="76" customFormat="false" ht="15" hidden="false" customHeight="false" outlineLevel="0" collapsed="false">
      <c r="E76" s="5"/>
      <c r="H76" s="6"/>
      <c r="I76" s="5"/>
    </row>
    <row r="77" customFormat="false" ht="15" hidden="false" customHeight="false" outlineLevel="0" collapsed="false">
      <c r="E77" s="5"/>
      <c r="H77" s="6"/>
      <c r="I77" s="5"/>
    </row>
    <row r="78" customFormat="false" ht="15" hidden="false" customHeight="false" outlineLevel="0" collapsed="false">
      <c r="E78" s="5"/>
      <c r="H78" s="6"/>
      <c r="I78" s="5"/>
    </row>
    <row r="79" customFormat="false" ht="15" hidden="false" customHeight="false" outlineLevel="0" collapsed="false">
      <c r="E79" s="5"/>
      <c r="H79" s="6"/>
      <c r="I79" s="5"/>
    </row>
    <row r="80" customFormat="false" ht="15" hidden="false" customHeight="false" outlineLevel="0" collapsed="false">
      <c r="E80" s="5"/>
      <c r="H80" s="6"/>
      <c r="I80" s="5"/>
    </row>
    <row r="81" customFormat="false" ht="15" hidden="false" customHeight="false" outlineLevel="0" collapsed="false">
      <c r="E81" s="5"/>
      <c r="H81" s="6"/>
      <c r="I81" s="5"/>
    </row>
    <row r="82" customFormat="false" ht="15" hidden="false" customHeight="false" outlineLevel="0" collapsed="false">
      <c r="E82" s="5"/>
      <c r="H82" s="6"/>
      <c r="I82" s="5"/>
    </row>
    <row r="83" customFormat="false" ht="15" hidden="false" customHeight="false" outlineLevel="0" collapsed="false">
      <c r="E83" s="5"/>
      <c r="H83" s="6"/>
      <c r="I83" s="5"/>
    </row>
    <row r="84" customFormat="false" ht="15" hidden="false" customHeight="false" outlineLevel="0" collapsed="false">
      <c r="E84" s="5"/>
      <c r="H84" s="6"/>
      <c r="I84" s="5"/>
    </row>
    <row r="85" customFormat="false" ht="15" hidden="false" customHeight="false" outlineLevel="0" collapsed="false">
      <c r="E85" s="5"/>
      <c r="H85" s="6"/>
      <c r="I85" s="5"/>
    </row>
    <row r="86" customFormat="false" ht="15" hidden="false" customHeight="false" outlineLevel="0" collapsed="false">
      <c r="E86" s="5"/>
      <c r="H86" s="6"/>
      <c r="I86" s="5"/>
    </row>
    <row r="87" customFormat="false" ht="15" hidden="false" customHeight="false" outlineLevel="0" collapsed="false">
      <c r="E87" s="5"/>
      <c r="H87" s="6"/>
      <c r="I87" s="5"/>
    </row>
    <row r="88" customFormat="false" ht="15" hidden="false" customHeight="false" outlineLevel="0" collapsed="false">
      <c r="E88" s="5"/>
      <c r="H88" s="6"/>
      <c r="I88" s="5"/>
    </row>
    <row r="89" customFormat="false" ht="15" hidden="false" customHeight="false" outlineLevel="0" collapsed="false">
      <c r="E89" s="5"/>
      <c r="H89" s="6"/>
      <c r="I89" s="5"/>
    </row>
    <row r="90" customFormat="false" ht="15" hidden="false" customHeight="false" outlineLevel="0" collapsed="false">
      <c r="E90" s="5"/>
      <c r="H90" s="6"/>
      <c r="I90" s="5"/>
    </row>
    <row r="91" customFormat="false" ht="15" hidden="false" customHeight="false" outlineLevel="0" collapsed="false">
      <c r="E91" s="5"/>
      <c r="H91" s="6"/>
      <c r="I91" s="5"/>
    </row>
    <row r="92" customFormat="false" ht="15" hidden="false" customHeight="false" outlineLevel="0" collapsed="false">
      <c r="E92" s="5"/>
      <c r="H92" s="6"/>
      <c r="I92" s="5"/>
    </row>
    <row r="93" customFormat="false" ht="15" hidden="false" customHeight="false" outlineLevel="0" collapsed="false">
      <c r="E93" s="5"/>
      <c r="H93" s="6"/>
      <c r="I93" s="5"/>
    </row>
    <row r="94" customFormat="false" ht="15" hidden="false" customHeight="false" outlineLevel="0" collapsed="false">
      <c r="E94" s="5"/>
      <c r="H94" s="6"/>
      <c r="I94" s="5"/>
    </row>
    <row r="95" customFormat="false" ht="15" hidden="false" customHeight="false" outlineLevel="0" collapsed="false">
      <c r="E95" s="5"/>
      <c r="H95" s="6"/>
      <c r="I95" s="5"/>
    </row>
    <row r="96" customFormat="false" ht="15" hidden="false" customHeight="false" outlineLevel="0" collapsed="false">
      <c r="E96" s="5"/>
      <c r="H96" s="6"/>
      <c r="I96" s="5"/>
    </row>
    <row r="97" customFormat="false" ht="15" hidden="false" customHeight="false" outlineLevel="0" collapsed="false">
      <c r="E97" s="5"/>
      <c r="H97" s="6"/>
      <c r="I97" s="5"/>
    </row>
    <row r="98" customFormat="false" ht="15" hidden="false" customHeight="false" outlineLevel="0" collapsed="false">
      <c r="E98" s="5"/>
      <c r="H98" s="6"/>
      <c r="I98" s="5"/>
    </row>
    <row r="99" customFormat="false" ht="15" hidden="false" customHeight="false" outlineLevel="0" collapsed="false">
      <c r="E99" s="5"/>
      <c r="H99" s="6"/>
      <c r="I99" s="5"/>
    </row>
    <row r="100" customFormat="false" ht="15" hidden="false" customHeight="false" outlineLevel="0" collapsed="false">
      <c r="E100" s="5"/>
      <c r="H100" s="6"/>
      <c r="I100" s="5"/>
    </row>
    <row r="101" customFormat="false" ht="15" hidden="false" customHeight="false" outlineLevel="0" collapsed="false">
      <c r="E101" s="5"/>
      <c r="H101" s="6"/>
      <c r="I101" s="5"/>
    </row>
    <row r="102" customFormat="false" ht="15" hidden="false" customHeight="false" outlineLevel="0" collapsed="false">
      <c r="E102" s="5"/>
      <c r="H102" s="6"/>
      <c r="I102" s="5"/>
    </row>
    <row r="103" customFormat="false" ht="15" hidden="false" customHeight="false" outlineLevel="0" collapsed="false">
      <c r="E103" s="5"/>
      <c r="H103" s="6"/>
      <c r="I103" s="5"/>
    </row>
    <row r="104" customFormat="false" ht="15" hidden="false" customHeight="false" outlineLevel="0" collapsed="false">
      <c r="E104" s="5"/>
      <c r="H104" s="6"/>
      <c r="I104" s="5"/>
    </row>
    <row r="105" customFormat="false" ht="15" hidden="false" customHeight="false" outlineLevel="0" collapsed="false">
      <c r="E105" s="5"/>
      <c r="H105" s="6"/>
      <c r="I105" s="5"/>
    </row>
    <row r="106" customFormat="false" ht="15" hidden="false" customHeight="false" outlineLevel="0" collapsed="false">
      <c r="E106" s="5"/>
      <c r="H106" s="6"/>
      <c r="I106" s="5"/>
    </row>
    <row r="107" customFormat="false" ht="15" hidden="false" customHeight="false" outlineLevel="0" collapsed="false">
      <c r="E107" s="5"/>
      <c r="H107" s="6"/>
      <c r="I107" s="5"/>
    </row>
    <row r="108" customFormat="false" ht="15" hidden="false" customHeight="false" outlineLevel="0" collapsed="false">
      <c r="E108" s="5"/>
      <c r="H108" s="6"/>
      <c r="I108" s="5"/>
    </row>
    <row r="109" customFormat="false" ht="15" hidden="false" customHeight="false" outlineLevel="0" collapsed="false">
      <c r="E109" s="5"/>
      <c r="H109" s="6"/>
      <c r="I109" s="5"/>
    </row>
    <row r="110" customFormat="false" ht="15" hidden="false" customHeight="false" outlineLevel="0" collapsed="false">
      <c r="E110" s="5"/>
      <c r="H110" s="6"/>
      <c r="I110" s="5"/>
    </row>
    <row r="111" customFormat="false" ht="15" hidden="false" customHeight="false" outlineLevel="0" collapsed="false">
      <c r="E111" s="5"/>
      <c r="H111" s="6"/>
      <c r="I111" s="5"/>
    </row>
    <row r="112" customFormat="false" ht="15" hidden="false" customHeight="false" outlineLevel="0" collapsed="false">
      <c r="E112" s="5"/>
      <c r="H112" s="6"/>
      <c r="I112" s="5"/>
    </row>
    <row r="113" customFormat="false" ht="15" hidden="false" customHeight="false" outlineLevel="0" collapsed="false">
      <c r="E113" s="5"/>
      <c r="H113" s="6"/>
      <c r="I113" s="5"/>
    </row>
    <row r="114" customFormat="false" ht="15" hidden="false" customHeight="false" outlineLevel="0" collapsed="false">
      <c r="E114" s="5"/>
      <c r="H114" s="6"/>
      <c r="I114" s="5"/>
    </row>
    <row r="115" customFormat="false" ht="15" hidden="false" customHeight="false" outlineLevel="0" collapsed="false">
      <c r="E115" s="5"/>
      <c r="H115" s="6"/>
      <c r="I115" s="5"/>
    </row>
    <row r="116" customFormat="false" ht="15" hidden="false" customHeight="false" outlineLevel="0" collapsed="false">
      <c r="E116" s="5"/>
      <c r="H116" s="6"/>
      <c r="I116" s="5"/>
    </row>
    <row r="117" customFormat="false" ht="15" hidden="false" customHeight="false" outlineLevel="0" collapsed="false">
      <c r="E117" s="5"/>
      <c r="H117" s="6"/>
      <c r="I117" s="5"/>
    </row>
    <row r="118" customFormat="false" ht="15" hidden="false" customHeight="false" outlineLevel="0" collapsed="false">
      <c r="E118" s="5"/>
      <c r="H118" s="6"/>
      <c r="I118" s="5"/>
    </row>
    <row r="119" customFormat="false" ht="15" hidden="false" customHeight="false" outlineLevel="0" collapsed="false">
      <c r="E119" s="5"/>
      <c r="H119" s="6"/>
      <c r="I119" s="5"/>
    </row>
    <row r="120" customFormat="false" ht="15" hidden="false" customHeight="false" outlineLevel="0" collapsed="false">
      <c r="E120" s="5"/>
      <c r="H120" s="6"/>
      <c r="I120" s="5"/>
    </row>
    <row r="121" customFormat="false" ht="15" hidden="false" customHeight="false" outlineLevel="0" collapsed="false">
      <c r="E121" s="5"/>
      <c r="H121" s="6"/>
      <c r="I121" s="5"/>
    </row>
    <row r="122" customFormat="false" ht="15" hidden="false" customHeight="false" outlineLevel="0" collapsed="false">
      <c r="E122" s="5"/>
      <c r="H122" s="6"/>
      <c r="I122" s="5"/>
    </row>
    <row r="123" customFormat="false" ht="15" hidden="false" customHeight="false" outlineLevel="0" collapsed="false">
      <c r="E123" s="5"/>
      <c r="H123" s="6"/>
      <c r="I123" s="5"/>
    </row>
    <row r="124" customFormat="false" ht="15" hidden="false" customHeight="false" outlineLevel="0" collapsed="false">
      <c r="E124" s="5"/>
      <c r="H124" s="6"/>
      <c r="I124" s="5"/>
    </row>
    <row r="125" customFormat="false" ht="15" hidden="false" customHeight="false" outlineLevel="0" collapsed="false">
      <c r="E125" s="5"/>
      <c r="H125" s="6"/>
      <c r="I125" s="5"/>
    </row>
    <row r="126" customFormat="false" ht="15" hidden="false" customHeight="false" outlineLevel="0" collapsed="false">
      <c r="E126" s="5"/>
      <c r="H126" s="6"/>
      <c r="I126" s="5"/>
    </row>
    <row r="127" customFormat="false" ht="15" hidden="false" customHeight="false" outlineLevel="0" collapsed="false">
      <c r="E127" s="5"/>
      <c r="H127" s="6"/>
      <c r="I127" s="5"/>
    </row>
    <row r="128" customFormat="false" ht="15" hidden="false" customHeight="false" outlineLevel="0" collapsed="false">
      <c r="E128" s="5"/>
      <c r="H128" s="6"/>
      <c r="I128" s="5"/>
    </row>
    <row r="129" customFormat="false" ht="15" hidden="false" customHeight="false" outlineLevel="0" collapsed="false">
      <c r="E129" s="5"/>
      <c r="H129" s="6"/>
      <c r="I129" s="5"/>
    </row>
    <row r="130" customFormat="false" ht="15" hidden="false" customHeight="false" outlineLevel="0" collapsed="false">
      <c r="E130" s="5"/>
      <c r="H130" s="6"/>
      <c r="I130" s="5"/>
    </row>
    <row r="131" customFormat="false" ht="15" hidden="false" customHeight="false" outlineLevel="0" collapsed="false">
      <c r="E131" s="5"/>
      <c r="H131" s="6"/>
      <c r="I131" s="5"/>
    </row>
    <row r="132" customFormat="false" ht="15" hidden="false" customHeight="false" outlineLevel="0" collapsed="false">
      <c r="E132" s="5"/>
      <c r="H132" s="6"/>
      <c r="I132" s="5"/>
    </row>
    <row r="133" customFormat="false" ht="15" hidden="false" customHeight="false" outlineLevel="0" collapsed="false">
      <c r="E133" s="5"/>
      <c r="H133" s="6"/>
      <c r="I133" s="5"/>
    </row>
    <row r="134" customFormat="false" ht="15" hidden="false" customHeight="false" outlineLevel="0" collapsed="false">
      <c r="E134" s="5"/>
      <c r="H134" s="6"/>
      <c r="I134" s="5"/>
    </row>
    <row r="135" customFormat="false" ht="15" hidden="false" customHeight="false" outlineLevel="0" collapsed="false">
      <c r="E135" s="5"/>
      <c r="H135" s="6"/>
      <c r="I135" s="5"/>
    </row>
    <row r="136" customFormat="false" ht="15" hidden="false" customHeight="false" outlineLevel="0" collapsed="false">
      <c r="E136" s="5"/>
      <c r="H136" s="6"/>
      <c r="I136" s="5"/>
    </row>
    <row r="137" customFormat="false" ht="15" hidden="false" customHeight="false" outlineLevel="0" collapsed="false">
      <c r="E137" s="5"/>
      <c r="H137" s="6"/>
      <c r="I137" s="5"/>
    </row>
    <row r="138" customFormat="false" ht="15" hidden="false" customHeight="false" outlineLevel="0" collapsed="false">
      <c r="E138" s="5"/>
      <c r="H138" s="6"/>
      <c r="I138" s="5"/>
    </row>
    <row r="139" customFormat="false" ht="15" hidden="false" customHeight="false" outlineLevel="0" collapsed="false">
      <c r="E139" s="5"/>
      <c r="H139" s="6"/>
      <c r="I139" s="5"/>
    </row>
    <row r="140" customFormat="false" ht="15" hidden="false" customHeight="false" outlineLevel="0" collapsed="false">
      <c r="E140" s="5"/>
      <c r="H140" s="6"/>
      <c r="I140" s="5"/>
    </row>
    <row r="141" customFormat="false" ht="15" hidden="false" customHeight="false" outlineLevel="0" collapsed="false">
      <c r="E141" s="5"/>
      <c r="H141" s="6"/>
      <c r="I141" s="5"/>
    </row>
    <row r="142" customFormat="false" ht="15" hidden="false" customHeight="false" outlineLevel="0" collapsed="false">
      <c r="E142" s="5"/>
      <c r="H142" s="6"/>
      <c r="I142" s="5"/>
    </row>
    <row r="143" customFormat="false" ht="15" hidden="false" customHeight="false" outlineLevel="0" collapsed="false">
      <c r="E143" s="5"/>
      <c r="H143" s="6"/>
      <c r="I143" s="5"/>
    </row>
    <row r="144" customFormat="false" ht="15" hidden="false" customHeight="false" outlineLevel="0" collapsed="false">
      <c r="E144" s="5"/>
      <c r="H144" s="6"/>
      <c r="I144" s="5"/>
    </row>
    <row r="145" customFormat="false" ht="15" hidden="false" customHeight="false" outlineLevel="0" collapsed="false">
      <c r="E145" s="5"/>
      <c r="H145" s="6"/>
      <c r="I145" s="5"/>
    </row>
    <row r="146" customFormat="false" ht="15" hidden="false" customHeight="false" outlineLevel="0" collapsed="false">
      <c r="E146" s="5"/>
      <c r="H146" s="6"/>
      <c r="I146" s="5"/>
    </row>
    <row r="147" customFormat="false" ht="15" hidden="false" customHeight="false" outlineLevel="0" collapsed="false">
      <c r="E147" s="5"/>
      <c r="H147" s="6"/>
      <c r="I147" s="5"/>
    </row>
    <row r="148" customFormat="false" ht="15" hidden="false" customHeight="false" outlineLevel="0" collapsed="false">
      <c r="E148" s="5"/>
      <c r="H148" s="6"/>
      <c r="I148" s="5"/>
    </row>
    <row r="149" customFormat="false" ht="15" hidden="false" customHeight="false" outlineLevel="0" collapsed="false">
      <c r="E149" s="5"/>
      <c r="H149" s="6"/>
      <c r="I149" s="5"/>
    </row>
    <row r="150" customFormat="false" ht="15" hidden="false" customHeight="false" outlineLevel="0" collapsed="false">
      <c r="E150" s="5"/>
      <c r="H150" s="6"/>
      <c r="I150" s="5"/>
    </row>
    <row r="151" customFormat="false" ht="15" hidden="false" customHeight="false" outlineLevel="0" collapsed="false">
      <c r="E151" s="5"/>
      <c r="H151" s="6"/>
      <c r="I151" s="5"/>
    </row>
    <row r="152" customFormat="false" ht="15" hidden="false" customHeight="false" outlineLevel="0" collapsed="false">
      <c r="E152" s="5"/>
      <c r="H152" s="6"/>
      <c r="I152" s="5"/>
    </row>
    <row r="153" customFormat="false" ht="15" hidden="false" customHeight="false" outlineLevel="0" collapsed="false">
      <c r="E153" s="5"/>
      <c r="H153" s="6"/>
      <c r="I153" s="5"/>
    </row>
    <row r="154" customFormat="false" ht="15" hidden="false" customHeight="false" outlineLevel="0" collapsed="false">
      <c r="E154" s="5"/>
      <c r="H154" s="6"/>
      <c r="I154" s="5"/>
    </row>
    <row r="155" customFormat="false" ht="15" hidden="false" customHeight="false" outlineLevel="0" collapsed="false">
      <c r="E155" s="5"/>
      <c r="H155" s="6"/>
      <c r="I155" s="5"/>
    </row>
    <row r="156" customFormat="false" ht="15" hidden="false" customHeight="false" outlineLevel="0" collapsed="false">
      <c r="E156" s="5"/>
      <c r="H156" s="6"/>
      <c r="I156" s="5"/>
    </row>
    <row r="157" customFormat="false" ht="15" hidden="false" customHeight="false" outlineLevel="0" collapsed="false">
      <c r="E157" s="5"/>
      <c r="H157" s="6"/>
      <c r="I157" s="5"/>
    </row>
    <row r="158" customFormat="false" ht="15" hidden="false" customHeight="false" outlineLevel="0" collapsed="false">
      <c r="E158" s="5"/>
      <c r="H158" s="6"/>
      <c r="I158" s="5"/>
    </row>
    <row r="159" customFormat="false" ht="15" hidden="false" customHeight="false" outlineLevel="0" collapsed="false">
      <c r="E159" s="5"/>
      <c r="H159" s="6"/>
      <c r="I159" s="5"/>
    </row>
    <row r="160" customFormat="false" ht="15" hidden="false" customHeight="false" outlineLevel="0" collapsed="false">
      <c r="E160" s="5"/>
      <c r="H160" s="6"/>
      <c r="I160" s="5"/>
    </row>
    <row r="161" customFormat="false" ht="15" hidden="false" customHeight="false" outlineLevel="0" collapsed="false">
      <c r="E161" s="5"/>
      <c r="H161" s="6"/>
      <c r="I161" s="5"/>
    </row>
    <row r="162" customFormat="false" ht="15" hidden="false" customHeight="false" outlineLevel="0" collapsed="false">
      <c r="E162" s="5"/>
      <c r="H162" s="6"/>
      <c r="I162" s="5"/>
    </row>
    <row r="163" customFormat="false" ht="15" hidden="false" customHeight="false" outlineLevel="0" collapsed="false">
      <c r="E163" s="5"/>
      <c r="H163" s="6"/>
      <c r="I163" s="5"/>
    </row>
    <row r="164" customFormat="false" ht="15" hidden="false" customHeight="false" outlineLevel="0" collapsed="false">
      <c r="E164" s="5"/>
      <c r="H164" s="6"/>
      <c r="I164" s="5"/>
    </row>
    <row r="165" customFormat="false" ht="15" hidden="false" customHeight="false" outlineLevel="0" collapsed="false">
      <c r="E165" s="5"/>
      <c r="H165" s="6"/>
      <c r="I165" s="5"/>
    </row>
    <row r="166" customFormat="false" ht="15" hidden="false" customHeight="false" outlineLevel="0" collapsed="false">
      <c r="E166" s="5"/>
      <c r="H166" s="6"/>
      <c r="I166" s="5"/>
    </row>
    <row r="167" customFormat="false" ht="15" hidden="false" customHeight="false" outlineLevel="0" collapsed="false">
      <c r="E167" s="5"/>
      <c r="H167" s="6"/>
      <c r="I167" s="5"/>
    </row>
    <row r="168" customFormat="false" ht="15" hidden="false" customHeight="false" outlineLevel="0" collapsed="false">
      <c r="E168" s="5"/>
      <c r="H168" s="6"/>
      <c r="I168" s="5"/>
    </row>
    <row r="169" customFormat="false" ht="15" hidden="false" customHeight="false" outlineLevel="0" collapsed="false">
      <c r="E169" s="5"/>
      <c r="H169" s="6"/>
      <c r="I169" s="5"/>
    </row>
    <row r="170" customFormat="false" ht="15" hidden="false" customHeight="false" outlineLevel="0" collapsed="false">
      <c r="E170" s="5"/>
      <c r="H170" s="6"/>
      <c r="I170" s="5"/>
    </row>
    <row r="171" customFormat="false" ht="15" hidden="false" customHeight="false" outlineLevel="0" collapsed="false">
      <c r="E171" s="5"/>
      <c r="H171" s="6"/>
      <c r="I171" s="5"/>
    </row>
    <row r="172" customFormat="false" ht="15" hidden="false" customHeight="false" outlineLevel="0" collapsed="false">
      <c r="E172" s="5"/>
      <c r="H172" s="6"/>
      <c r="I172" s="5"/>
    </row>
    <row r="173" customFormat="false" ht="15" hidden="false" customHeight="false" outlineLevel="0" collapsed="false">
      <c r="E173" s="5"/>
      <c r="H173" s="6"/>
      <c r="I173" s="5"/>
    </row>
    <row r="174" customFormat="false" ht="15" hidden="false" customHeight="false" outlineLevel="0" collapsed="false">
      <c r="E174" s="5"/>
      <c r="H174" s="6"/>
      <c r="I174" s="5"/>
    </row>
    <row r="175" customFormat="false" ht="15" hidden="false" customHeight="false" outlineLevel="0" collapsed="false">
      <c r="E175" s="5"/>
      <c r="H175" s="6"/>
      <c r="I175" s="5"/>
    </row>
    <row r="176" customFormat="false" ht="15" hidden="false" customHeight="false" outlineLevel="0" collapsed="false">
      <c r="E176" s="5"/>
      <c r="H176" s="6"/>
      <c r="I176" s="5"/>
    </row>
    <row r="177" customFormat="false" ht="15" hidden="false" customHeight="false" outlineLevel="0" collapsed="false">
      <c r="E177" s="5"/>
      <c r="H177" s="6"/>
      <c r="I177" s="5"/>
    </row>
    <row r="178" customFormat="false" ht="15" hidden="false" customHeight="false" outlineLevel="0" collapsed="false">
      <c r="E178" s="5"/>
      <c r="H178" s="6"/>
      <c r="I178" s="5"/>
    </row>
    <row r="179" customFormat="false" ht="15" hidden="false" customHeight="false" outlineLevel="0" collapsed="false">
      <c r="E179" s="5"/>
      <c r="H179" s="6"/>
      <c r="I179" s="5"/>
    </row>
    <row r="180" customFormat="false" ht="15" hidden="false" customHeight="false" outlineLevel="0" collapsed="false">
      <c r="E180" s="5"/>
      <c r="H180" s="6"/>
      <c r="I180" s="5"/>
    </row>
    <row r="181" customFormat="false" ht="15" hidden="false" customHeight="false" outlineLevel="0" collapsed="false">
      <c r="E181" s="5"/>
      <c r="H181" s="6"/>
      <c r="I181" s="5"/>
    </row>
    <row r="182" customFormat="false" ht="15" hidden="false" customHeight="false" outlineLevel="0" collapsed="false">
      <c r="E182" s="5"/>
      <c r="H182" s="6"/>
      <c r="I182" s="5"/>
    </row>
    <row r="183" customFormat="false" ht="15" hidden="false" customHeight="false" outlineLevel="0" collapsed="false">
      <c r="E183" s="5"/>
      <c r="H183" s="6"/>
      <c r="I183" s="5"/>
    </row>
    <row r="184" customFormat="false" ht="15" hidden="false" customHeight="false" outlineLevel="0" collapsed="false">
      <c r="E184" s="5"/>
      <c r="H184" s="6"/>
      <c r="I184" s="5"/>
    </row>
    <row r="185" customFormat="false" ht="15" hidden="false" customHeight="false" outlineLevel="0" collapsed="false">
      <c r="E185" s="5"/>
      <c r="H185" s="6"/>
      <c r="I185" s="5"/>
    </row>
    <row r="186" customFormat="false" ht="15" hidden="false" customHeight="false" outlineLevel="0" collapsed="false">
      <c r="E186" s="5"/>
      <c r="H186" s="6"/>
      <c r="I186" s="5"/>
    </row>
    <row r="187" customFormat="false" ht="15" hidden="false" customHeight="false" outlineLevel="0" collapsed="false">
      <c r="E187" s="5"/>
      <c r="H187" s="6"/>
      <c r="I187" s="5"/>
    </row>
    <row r="188" customFormat="false" ht="15" hidden="false" customHeight="false" outlineLevel="0" collapsed="false">
      <c r="E188" s="5"/>
      <c r="H188" s="6"/>
      <c r="I188" s="5"/>
    </row>
    <row r="189" customFormat="false" ht="15" hidden="false" customHeight="false" outlineLevel="0" collapsed="false">
      <c r="E189" s="5"/>
      <c r="H189" s="6"/>
      <c r="I189" s="5"/>
    </row>
    <row r="190" customFormat="false" ht="15" hidden="false" customHeight="false" outlineLevel="0" collapsed="false">
      <c r="E190" s="5"/>
      <c r="H190" s="6"/>
      <c r="I190" s="5"/>
    </row>
    <row r="191" customFormat="false" ht="15" hidden="false" customHeight="false" outlineLevel="0" collapsed="false">
      <c r="E191" s="5"/>
      <c r="H191" s="6"/>
      <c r="I191" s="5"/>
    </row>
    <row r="192" customFormat="false" ht="15" hidden="false" customHeight="false" outlineLevel="0" collapsed="false">
      <c r="E192" s="5"/>
      <c r="H192" s="6"/>
      <c r="I192" s="5"/>
    </row>
    <row r="193" customFormat="false" ht="15" hidden="false" customHeight="false" outlineLevel="0" collapsed="false">
      <c r="E193" s="5"/>
      <c r="H193" s="6"/>
      <c r="I193" s="5"/>
    </row>
    <row r="194" customFormat="false" ht="15" hidden="false" customHeight="false" outlineLevel="0" collapsed="false">
      <c r="E194" s="5"/>
      <c r="H194" s="6"/>
      <c r="I194" s="5"/>
    </row>
    <row r="195" customFormat="false" ht="15" hidden="false" customHeight="false" outlineLevel="0" collapsed="false">
      <c r="E195" s="5"/>
      <c r="H195" s="6"/>
      <c r="I195" s="5"/>
    </row>
    <row r="196" customFormat="false" ht="15" hidden="false" customHeight="false" outlineLevel="0" collapsed="false">
      <c r="E196" s="5"/>
      <c r="H196" s="6"/>
      <c r="I196" s="5"/>
    </row>
    <row r="197" customFormat="false" ht="15" hidden="false" customHeight="false" outlineLevel="0" collapsed="false">
      <c r="E197" s="5"/>
      <c r="H197" s="6"/>
      <c r="I197" s="5"/>
    </row>
    <row r="198" customFormat="false" ht="15" hidden="false" customHeight="false" outlineLevel="0" collapsed="false">
      <c r="E198" s="5"/>
      <c r="H198" s="6"/>
      <c r="I198" s="5"/>
    </row>
    <row r="199" customFormat="false" ht="15" hidden="false" customHeight="false" outlineLevel="0" collapsed="false">
      <c r="E199" s="5"/>
      <c r="H199" s="6"/>
      <c r="I199" s="5"/>
    </row>
    <row r="200" customFormat="false" ht="15" hidden="false" customHeight="false" outlineLevel="0" collapsed="false">
      <c r="E200" s="5"/>
      <c r="H200" s="6"/>
      <c r="I200" s="5"/>
    </row>
    <row r="201" customFormat="false" ht="15" hidden="false" customHeight="false" outlineLevel="0" collapsed="false">
      <c r="E201" s="5"/>
      <c r="H201" s="6"/>
      <c r="I201" s="5"/>
    </row>
    <row r="202" customFormat="false" ht="15" hidden="false" customHeight="false" outlineLevel="0" collapsed="false">
      <c r="E202" s="5"/>
      <c r="H202" s="6"/>
      <c r="I202" s="5"/>
    </row>
    <row r="203" customFormat="false" ht="15" hidden="false" customHeight="false" outlineLevel="0" collapsed="false">
      <c r="E203" s="5"/>
      <c r="H203" s="6"/>
      <c r="I203" s="5"/>
    </row>
    <row r="204" customFormat="false" ht="15" hidden="false" customHeight="false" outlineLevel="0" collapsed="false">
      <c r="E204" s="5"/>
      <c r="H204" s="6"/>
      <c r="I204" s="5"/>
    </row>
    <row r="205" customFormat="false" ht="15" hidden="false" customHeight="false" outlineLevel="0" collapsed="false">
      <c r="E205" s="5"/>
      <c r="H205" s="6"/>
      <c r="I205" s="5"/>
    </row>
    <row r="206" customFormat="false" ht="15" hidden="false" customHeight="false" outlineLevel="0" collapsed="false">
      <c r="E206" s="5"/>
      <c r="H206" s="6"/>
      <c r="I206" s="5"/>
    </row>
    <row r="207" customFormat="false" ht="15" hidden="false" customHeight="false" outlineLevel="0" collapsed="false">
      <c r="E207" s="5"/>
      <c r="H207" s="6"/>
      <c r="I207" s="5"/>
    </row>
    <row r="208" customFormat="false" ht="15" hidden="false" customHeight="false" outlineLevel="0" collapsed="false">
      <c r="E208" s="5"/>
      <c r="H208" s="6"/>
      <c r="I208" s="5"/>
    </row>
    <row r="209" customFormat="false" ht="15" hidden="false" customHeight="false" outlineLevel="0" collapsed="false">
      <c r="E209" s="5"/>
      <c r="H209" s="6"/>
      <c r="I209" s="5"/>
    </row>
    <row r="210" customFormat="false" ht="15" hidden="false" customHeight="false" outlineLevel="0" collapsed="false">
      <c r="E210" s="5"/>
      <c r="H210" s="6"/>
      <c r="I210" s="5"/>
    </row>
    <row r="211" customFormat="false" ht="15" hidden="false" customHeight="false" outlineLevel="0" collapsed="false">
      <c r="E211" s="5"/>
      <c r="H211" s="6"/>
      <c r="I211" s="5"/>
    </row>
    <row r="212" customFormat="false" ht="15" hidden="false" customHeight="false" outlineLevel="0" collapsed="false">
      <c r="E212" s="5"/>
      <c r="H212" s="6"/>
      <c r="I212" s="5"/>
    </row>
    <row r="213" customFormat="false" ht="15" hidden="false" customHeight="false" outlineLevel="0" collapsed="false">
      <c r="E213" s="5"/>
      <c r="H213" s="6"/>
      <c r="I213" s="5"/>
    </row>
    <row r="214" customFormat="false" ht="15" hidden="false" customHeight="false" outlineLevel="0" collapsed="false">
      <c r="E214" s="5"/>
      <c r="H214" s="6"/>
      <c r="I214" s="5"/>
    </row>
    <row r="215" customFormat="false" ht="15" hidden="false" customHeight="false" outlineLevel="0" collapsed="false">
      <c r="E215" s="5"/>
      <c r="H215" s="6"/>
      <c r="I215" s="5"/>
    </row>
    <row r="216" customFormat="false" ht="15" hidden="false" customHeight="false" outlineLevel="0" collapsed="false">
      <c r="E216" s="5"/>
      <c r="H216" s="6"/>
      <c r="I216" s="5"/>
    </row>
    <row r="217" customFormat="false" ht="15" hidden="false" customHeight="false" outlineLevel="0" collapsed="false">
      <c r="E217" s="5"/>
      <c r="H217" s="6"/>
      <c r="I217" s="5"/>
    </row>
    <row r="218" customFormat="false" ht="15" hidden="false" customHeight="false" outlineLevel="0" collapsed="false">
      <c r="E218" s="5"/>
      <c r="H218" s="6"/>
      <c r="I218" s="5"/>
    </row>
    <row r="219" customFormat="false" ht="15" hidden="false" customHeight="false" outlineLevel="0" collapsed="false">
      <c r="E219" s="5"/>
      <c r="H219" s="6"/>
      <c r="I219" s="5"/>
    </row>
    <row r="220" customFormat="false" ht="15" hidden="false" customHeight="false" outlineLevel="0" collapsed="false">
      <c r="E220" s="5"/>
      <c r="H220" s="6"/>
      <c r="I220" s="5"/>
    </row>
    <row r="221" customFormat="false" ht="15" hidden="false" customHeight="false" outlineLevel="0" collapsed="false">
      <c r="E221" s="5"/>
      <c r="H221" s="6"/>
      <c r="I221" s="5"/>
    </row>
    <row r="222" customFormat="false" ht="15" hidden="false" customHeight="false" outlineLevel="0" collapsed="false">
      <c r="E222" s="5"/>
      <c r="H222" s="6"/>
      <c r="I222" s="5"/>
    </row>
    <row r="223" customFormat="false" ht="15" hidden="false" customHeight="false" outlineLevel="0" collapsed="false">
      <c r="E223" s="5"/>
      <c r="H223" s="6"/>
      <c r="I223" s="5"/>
    </row>
    <row r="224" customFormat="false" ht="15" hidden="false" customHeight="false" outlineLevel="0" collapsed="false">
      <c r="E224" s="5"/>
      <c r="H224" s="6"/>
      <c r="I224" s="5"/>
    </row>
    <row r="225" customFormat="false" ht="15" hidden="false" customHeight="false" outlineLevel="0" collapsed="false">
      <c r="E225" s="5"/>
      <c r="H225" s="6"/>
      <c r="I225" s="5"/>
    </row>
    <row r="226" customFormat="false" ht="15" hidden="false" customHeight="false" outlineLevel="0" collapsed="false">
      <c r="E226" s="5"/>
      <c r="H226" s="6"/>
      <c r="I226" s="5"/>
    </row>
    <row r="227" customFormat="false" ht="15" hidden="false" customHeight="false" outlineLevel="0" collapsed="false">
      <c r="E227" s="5"/>
      <c r="H227" s="6"/>
      <c r="I227" s="5"/>
    </row>
    <row r="228" customFormat="false" ht="15" hidden="false" customHeight="false" outlineLevel="0" collapsed="false">
      <c r="E228" s="5"/>
      <c r="H228" s="6"/>
      <c r="I228" s="5"/>
    </row>
    <row r="229" customFormat="false" ht="15" hidden="false" customHeight="false" outlineLevel="0" collapsed="false">
      <c r="E229" s="5"/>
      <c r="H229" s="6"/>
      <c r="I229" s="5"/>
    </row>
    <row r="230" customFormat="false" ht="15" hidden="false" customHeight="false" outlineLevel="0" collapsed="false">
      <c r="E230" s="5"/>
      <c r="H230" s="6"/>
      <c r="I230" s="5"/>
    </row>
    <row r="231" customFormat="false" ht="15" hidden="false" customHeight="false" outlineLevel="0" collapsed="false">
      <c r="E231" s="5"/>
      <c r="H231" s="6"/>
      <c r="I231" s="5"/>
    </row>
    <row r="232" customFormat="false" ht="15" hidden="false" customHeight="false" outlineLevel="0" collapsed="false">
      <c r="E232" s="5"/>
      <c r="H232" s="6"/>
      <c r="I232" s="5"/>
    </row>
    <row r="233" customFormat="false" ht="15" hidden="false" customHeight="false" outlineLevel="0" collapsed="false">
      <c r="E233" s="5"/>
      <c r="H233" s="6"/>
      <c r="I233" s="5"/>
    </row>
    <row r="234" customFormat="false" ht="15" hidden="false" customHeight="false" outlineLevel="0" collapsed="false">
      <c r="E234" s="5"/>
      <c r="H234" s="6"/>
      <c r="I234" s="5"/>
    </row>
    <row r="235" customFormat="false" ht="15" hidden="false" customHeight="false" outlineLevel="0" collapsed="false">
      <c r="E235" s="5"/>
      <c r="H235" s="6"/>
      <c r="I235" s="5"/>
    </row>
    <row r="236" customFormat="false" ht="15" hidden="false" customHeight="false" outlineLevel="0" collapsed="false">
      <c r="E236" s="5"/>
      <c r="H236" s="6"/>
      <c r="I236" s="5"/>
    </row>
    <row r="237" customFormat="false" ht="15" hidden="false" customHeight="false" outlineLevel="0" collapsed="false">
      <c r="E237" s="5"/>
      <c r="H237" s="6"/>
      <c r="I237" s="5"/>
    </row>
    <row r="238" customFormat="false" ht="15" hidden="false" customHeight="false" outlineLevel="0" collapsed="false">
      <c r="E238" s="5"/>
      <c r="H238" s="6"/>
      <c r="I238" s="5"/>
    </row>
    <row r="239" customFormat="false" ht="15" hidden="false" customHeight="false" outlineLevel="0" collapsed="false">
      <c r="E239" s="5"/>
      <c r="H239" s="6"/>
      <c r="I239" s="5"/>
    </row>
    <row r="240" customFormat="false" ht="15" hidden="false" customHeight="false" outlineLevel="0" collapsed="false">
      <c r="E240" s="5"/>
      <c r="H240" s="6"/>
      <c r="I240" s="5"/>
    </row>
    <row r="241" customFormat="false" ht="15" hidden="false" customHeight="false" outlineLevel="0" collapsed="false">
      <c r="E241" s="5"/>
      <c r="H241" s="6"/>
      <c r="I241" s="5"/>
    </row>
    <row r="242" customFormat="false" ht="15" hidden="false" customHeight="false" outlineLevel="0" collapsed="false">
      <c r="E242" s="5"/>
      <c r="H242" s="6"/>
      <c r="I242" s="5"/>
    </row>
    <row r="243" customFormat="false" ht="15" hidden="false" customHeight="false" outlineLevel="0" collapsed="false">
      <c r="E243" s="5"/>
      <c r="H243" s="6"/>
      <c r="I243" s="5"/>
    </row>
    <row r="244" customFormat="false" ht="15" hidden="false" customHeight="false" outlineLevel="0" collapsed="false">
      <c r="E244" s="5"/>
      <c r="H244" s="6"/>
      <c r="I244" s="5"/>
    </row>
    <row r="245" customFormat="false" ht="15" hidden="false" customHeight="false" outlineLevel="0" collapsed="false">
      <c r="E245" s="5"/>
      <c r="H245" s="6"/>
      <c r="I245" s="5"/>
    </row>
    <row r="246" customFormat="false" ht="15" hidden="false" customHeight="false" outlineLevel="0" collapsed="false">
      <c r="E246" s="5"/>
      <c r="H246" s="6"/>
      <c r="I246" s="5"/>
    </row>
    <row r="247" customFormat="false" ht="15" hidden="false" customHeight="false" outlineLevel="0" collapsed="false">
      <c r="E247" s="5"/>
      <c r="H247" s="6"/>
      <c r="I247" s="5"/>
    </row>
    <row r="248" customFormat="false" ht="15" hidden="false" customHeight="false" outlineLevel="0" collapsed="false">
      <c r="E248" s="5"/>
      <c r="H248" s="6"/>
      <c r="I248" s="5"/>
    </row>
    <row r="249" customFormat="false" ht="15" hidden="false" customHeight="false" outlineLevel="0" collapsed="false">
      <c r="E249" s="5"/>
      <c r="H249" s="6"/>
      <c r="I249" s="5"/>
    </row>
    <row r="250" customFormat="false" ht="15" hidden="false" customHeight="false" outlineLevel="0" collapsed="false">
      <c r="E250" s="5"/>
      <c r="H250" s="6"/>
      <c r="I250" s="5"/>
    </row>
    <row r="251" customFormat="false" ht="15" hidden="false" customHeight="false" outlineLevel="0" collapsed="false">
      <c r="E251" s="5"/>
      <c r="H251" s="6"/>
      <c r="I251" s="5"/>
    </row>
    <row r="252" customFormat="false" ht="15" hidden="false" customHeight="false" outlineLevel="0" collapsed="false">
      <c r="E252" s="5"/>
      <c r="H252" s="6"/>
      <c r="I252" s="5"/>
    </row>
    <row r="253" customFormat="false" ht="15" hidden="false" customHeight="false" outlineLevel="0" collapsed="false">
      <c r="E253" s="5"/>
      <c r="H253" s="6"/>
      <c r="I253" s="5"/>
    </row>
    <row r="254" customFormat="false" ht="15" hidden="false" customHeight="false" outlineLevel="0" collapsed="false">
      <c r="E254" s="5"/>
      <c r="H254" s="6"/>
      <c r="I254" s="5"/>
    </row>
    <row r="255" customFormat="false" ht="15" hidden="false" customHeight="false" outlineLevel="0" collapsed="false">
      <c r="E255" s="5"/>
      <c r="H255" s="6"/>
      <c r="I255" s="5"/>
    </row>
    <row r="256" customFormat="false" ht="15" hidden="false" customHeight="false" outlineLevel="0" collapsed="false">
      <c r="E256" s="5"/>
      <c r="H256" s="6"/>
      <c r="I256" s="5"/>
    </row>
    <row r="257" customFormat="false" ht="15" hidden="false" customHeight="false" outlineLevel="0" collapsed="false">
      <c r="E257" s="5"/>
      <c r="H257" s="6"/>
      <c r="I257" s="5"/>
    </row>
    <row r="258" customFormat="false" ht="15" hidden="false" customHeight="false" outlineLevel="0" collapsed="false">
      <c r="E258" s="5"/>
      <c r="H258" s="6"/>
      <c r="I258" s="5"/>
    </row>
    <row r="259" customFormat="false" ht="15" hidden="false" customHeight="false" outlineLevel="0" collapsed="false">
      <c r="E259" s="5"/>
      <c r="H259" s="6"/>
      <c r="I259" s="5"/>
    </row>
    <row r="260" customFormat="false" ht="15" hidden="false" customHeight="false" outlineLevel="0" collapsed="false">
      <c r="E260" s="5"/>
      <c r="H260" s="6"/>
      <c r="I260" s="5"/>
    </row>
    <row r="261" customFormat="false" ht="15" hidden="false" customHeight="false" outlineLevel="0" collapsed="false">
      <c r="E261" s="5"/>
      <c r="H261" s="6"/>
      <c r="I261" s="5"/>
    </row>
    <row r="262" customFormat="false" ht="15" hidden="false" customHeight="false" outlineLevel="0" collapsed="false">
      <c r="E262" s="5"/>
      <c r="H262" s="6"/>
      <c r="I262" s="5"/>
    </row>
    <row r="263" customFormat="false" ht="15" hidden="false" customHeight="false" outlineLevel="0" collapsed="false">
      <c r="E263" s="5"/>
      <c r="H263" s="6"/>
      <c r="I263" s="5"/>
    </row>
    <row r="264" customFormat="false" ht="15" hidden="false" customHeight="false" outlineLevel="0" collapsed="false">
      <c r="E264" s="5"/>
      <c r="H264" s="6"/>
      <c r="I264" s="5"/>
    </row>
    <row r="265" customFormat="false" ht="15" hidden="false" customHeight="false" outlineLevel="0" collapsed="false">
      <c r="E265" s="5"/>
      <c r="H265" s="6"/>
      <c r="I265" s="5"/>
    </row>
    <row r="266" customFormat="false" ht="15" hidden="false" customHeight="false" outlineLevel="0" collapsed="false">
      <c r="E266" s="5"/>
      <c r="H266" s="6"/>
      <c r="I266" s="5"/>
    </row>
    <row r="267" customFormat="false" ht="15" hidden="false" customHeight="false" outlineLevel="0" collapsed="false">
      <c r="E267" s="5"/>
      <c r="H267" s="6"/>
      <c r="I267" s="5"/>
    </row>
    <row r="268" customFormat="false" ht="15" hidden="false" customHeight="false" outlineLevel="0" collapsed="false">
      <c r="E268" s="5"/>
      <c r="H268" s="6"/>
      <c r="I268" s="5"/>
    </row>
    <row r="269" customFormat="false" ht="15" hidden="false" customHeight="false" outlineLevel="0" collapsed="false">
      <c r="E269" s="5"/>
      <c r="H269" s="6"/>
      <c r="I269" s="5"/>
    </row>
    <row r="270" customFormat="false" ht="15" hidden="false" customHeight="false" outlineLevel="0" collapsed="false">
      <c r="E270" s="5"/>
      <c r="H270" s="6"/>
      <c r="I270" s="5"/>
    </row>
    <row r="271" customFormat="false" ht="15" hidden="false" customHeight="false" outlineLevel="0" collapsed="false">
      <c r="E271" s="5"/>
      <c r="H271" s="6"/>
      <c r="I271" s="5"/>
    </row>
    <row r="272" customFormat="false" ht="15" hidden="false" customHeight="false" outlineLevel="0" collapsed="false">
      <c r="E272" s="5"/>
      <c r="H272" s="6"/>
      <c r="I272" s="5"/>
    </row>
    <row r="273" customFormat="false" ht="15" hidden="false" customHeight="false" outlineLevel="0" collapsed="false">
      <c r="E273" s="5"/>
      <c r="H273" s="6"/>
      <c r="I273" s="5"/>
    </row>
    <row r="274" customFormat="false" ht="15" hidden="false" customHeight="false" outlineLevel="0" collapsed="false">
      <c r="E274" s="5"/>
      <c r="H274" s="6"/>
      <c r="I274" s="5"/>
    </row>
    <row r="275" customFormat="false" ht="15" hidden="false" customHeight="false" outlineLevel="0" collapsed="false">
      <c r="E275" s="5"/>
      <c r="H275" s="6"/>
      <c r="I275" s="5"/>
    </row>
    <row r="276" customFormat="false" ht="15" hidden="false" customHeight="false" outlineLevel="0" collapsed="false">
      <c r="E276" s="5"/>
      <c r="H276" s="6"/>
      <c r="I276" s="5"/>
    </row>
    <row r="277" customFormat="false" ht="15" hidden="false" customHeight="false" outlineLevel="0" collapsed="false">
      <c r="E277" s="5"/>
      <c r="H277" s="6"/>
      <c r="I277" s="5"/>
    </row>
    <row r="278" customFormat="false" ht="15" hidden="false" customHeight="false" outlineLevel="0" collapsed="false">
      <c r="E278" s="5"/>
      <c r="H278" s="6"/>
      <c r="I278" s="5"/>
    </row>
    <row r="279" customFormat="false" ht="15" hidden="false" customHeight="false" outlineLevel="0" collapsed="false">
      <c r="E279" s="5"/>
      <c r="H279" s="6"/>
      <c r="I279" s="5"/>
    </row>
    <row r="280" customFormat="false" ht="15" hidden="false" customHeight="false" outlineLevel="0" collapsed="false">
      <c r="E280" s="5"/>
      <c r="H280" s="6"/>
      <c r="I280" s="5"/>
    </row>
    <row r="281" customFormat="false" ht="15" hidden="false" customHeight="false" outlineLevel="0" collapsed="false">
      <c r="E281" s="5"/>
      <c r="H281" s="6"/>
      <c r="I281" s="5"/>
    </row>
    <row r="282" customFormat="false" ht="15" hidden="false" customHeight="false" outlineLevel="0" collapsed="false">
      <c r="E282" s="5"/>
      <c r="H282" s="6"/>
      <c r="I282" s="5"/>
    </row>
    <row r="283" customFormat="false" ht="15" hidden="false" customHeight="false" outlineLevel="0" collapsed="false">
      <c r="E283" s="5"/>
      <c r="H283" s="6"/>
      <c r="I283" s="5"/>
    </row>
    <row r="284" customFormat="false" ht="15" hidden="false" customHeight="false" outlineLevel="0" collapsed="false">
      <c r="E284" s="5"/>
      <c r="H284" s="6"/>
      <c r="I284" s="5"/>
    </row>
    <row r="285" customFormat="false" ht="15" hidden="false" customHeight="false" outlineLevel="0" collapsed="false">
      <c r="E285" s="5"/>
      <c r="H285" s="6"/>
      <c r="I285" s="5"/>
    </row>
    <row r="286" customFormat="false" ht="15" hidden="false" customHeight="false" outlineLevel="0" collapsed="false">
      <c r="E286" s="5"/>
      <c r="H286" s="6"/>
      <c r="I286" s="5"/>
    </row>
    <row r="287" customFormat="false" ht="15" hidden="false" customHeight="false" outlineLevel="0" collapsed="false">
      <c r="E287" s="5"/>
      <c r="H287" s="6"/>
      <c r="I287" s="5"/>
    </row>
    <row r="288" customFormat="false" ht="15" hidden="false" customHeight="false" outlineLevel="0" collapsed="false">
      <c r="E288" s="5"/>
      <c r="H288" s="6"/>
      <c r="I288" s="5"/>
    </row>
    <row r="289" customFormat="false" ht="15" hidden="false" customHeight="false" outlineLevel="0" collapsed="false">
      <c r="E289" s="5"/>
      <c r="H289" s="6"/>
      <c r="I289" s="5"/>
    </row>
    <row r="290" customFormat="false" ht="15" hidden="false" customHeight="false" outlineLevel="0" collapsed="false">
      <c r="E290" s="5"/>
      <c r="H290" s="6"/>
      <c r="I290" s="5"/>
    </row>
    <row r="291" customFormat="false" ht="15" hidden="false" customHeight="false" outlineLevel="0" collapsed="false">
      <c r="E291" s="5"/>
      <c r="H291" s="6"/>
      <c r="I291" s="5"/>
    </row>
    <row r="292" customFormat="false" ht="15" hidden="false" customHeight="false" outlineLevel="0" collapsed="false">
      <c r="E292" s="5"/>
      <c r="H292" s="6"/>
      <c r="I292" s="5"/>
    </row>
    <row r="293" customFormat="false" ht="15" hidden="false" customHeight="false" outlineLevel="0" collapsed="false">
      <c r="E293" s="5"/>
      <c r="H293" s="6"/>
      <c r="I293" s="5"/>
    </row>
    <row r="294" customFormat="false" ht="15" hidden="false" customHeight="false" outlineLevel="0" collapsed="false">
      <c r="E294" s="5"/>
      <c r="H294" s="6"/>
      <c r="I294" s="5"/>
    </row>
    <row r="295" customFormat="false" ht="15" hidden="false" customHeight="false" outlineLevel="0" collapsed="false">
      <c r="E295" s="5"/>
      <c r="H295" s="6"/>
      <c r="I295" s="5"/>
    </row>
    <row r="296" customFormat="false" ht="15" hidden="false" customHeight="false" outlineLevel="0" collapsed="false">
      <c r="E296" s="5"/>
      <c r="H296" s="6"/>
      <c r="I296" s="5"/>
    </row>
    <row r="297" customFormat="false" ht="15" hidden="false" customHeight="false" outlineLevel="0" collapsed="false">
      <c r="E297" s="5"/>
      <c r="H297" s="6"/>
      <c r="I297" s="5"/>
    </row>
    <row r="298" customFormat="false" ht="15" hidden="false" customHeight="false" outlineLevel="0" collapsed="false">
      <c r="E298" s="5"/>
      <c r="H298" s="6"/>
      <c r="I298" s="5"/>
    </row>
    <row r="299" customFormat="false" ht="15" hidden="false" customHeight="false" outlineLevel="0" collapsed="false">
      <c r="E299" s="5"/>
      <c r="H299" s="6"/>
      <c r="I299" s="5"/>
    </row>
    <row r="300" customFormat="false" ht="15" hidden="false" customHeight="false" outlineLevel="0" collapsed="false">
      <c r="E300" s="5"/>
      <c r="H300" s="6"/>
      <c r="I300" s="5"/>
    </row>
    <row r="301" customFormat="false" ht="15" hidden="false" customHeight="false" outlineLevel="0" collapsed="false">
      <c r="E301" s="5"/>
      <c r="H301" s="6"/>
      <c r="I301" s="5"/>
    </row>
    <row r="302" customFormat="false" ht="15" hidden="false" customHeight="false" outlineLevel="0" collapsed="false">
      <c r="E302" s="5"/>
      <c r="H302" s="6"/>
      <c r="I302" s="5"/>
    </row>
    <row r="303" customFormat="false" ht="15" hidden="false" customHeight="false" outlineLevel="0" collapsed="false">
      <c r="E303" s="5"/>
      <c r="H303" s="6"/>
      <c r="I303" s="5"/>
    </row>
    <row r="304" customFormat="false" ht="15" hidden="false" customHeight="false" outlineLevel="0" collapsed="false">
      <c r="E304" s="5"/>
      <c r="H304" s="6"/>
      <c r="I304" s="5"/>
    </row>
    <row r="305" customFormat="false" ht="15" hidden="false" customHeight="false" outlineLevel="0" collapsed="false">
      <c r="E305" s="5"/>
      <c r="H305" s="6"/>
      <c r="I305" s="5"/>
    </row>
    <row r="306" customFormat="false" ht="15" hidden="false" customHeight="false" outlineLevel="0" collapsed="false">
      <c r="E306" s="5"/>
      <c r="H306" s="6"/>
      <c r="I306" s="5"/>
    </row>
    <row r="307" customFormat="false" ht="15" hidden="false" customHeight="false" outlineLevel="0" collapsed="false">
      <c r="E307" s="5"/>
      <c r="H307" s="6"/>
      <c r="I307" s="5"/>
    </row>
    <row r="308" customFormat="false" ht="15" hidden="false" customHeight="false" outlineLevel="0" collapsed="false">
      <c r="E308" s="5"/>
      <c r="H308" s="6"/>
      <c r="I308" s="5"/>
    </row>
    <row r="309" customFormat="false" ht="15" hidden="false" customHeight="false" outlineLevel="0" collapsed="false">
      <c r="E309" s="5"/>
      <c r="H309" s="6"/>
      <c r="I309" s="5"/>
    </row>
    <row r="310" customFormat="false" ht="15" hidden="false" customHeight="false" outlineLevel="0" collapsed="false">
      <c r="E310" s="5"/>
      <c r="H310" s="6"/>
      <c r="I310" s="5"/>
    </row>
    <row r="311" customFormat="false" ht="15" hidden="false" customHeight="false" outlineLevel="0" collapsed="false">
      <c r="E311" s="5"/>
      <c r="H311" s="6"/>
      <c r="I311" s="5"/>
    </row>
    <row r="312" customFormat="false" ht="15" hidden="false" customHeight="false" outlineLevel="0" collapsed="false">
      <c r="E312" s="5"/>
      <c r="H312" s="6"/>
      <c r="I312" s="5"/>
    </row>
    <row r="313" customFormat="false" ht="15" hidden="false" customHeight="false" outlineLevel="0" collapsed="false">
      <c r="E313" s="5"/>
      <c r="H313" s="6"/>
      <c r="I313" s="5"/>
    </row>
    <row r="314" customFormat="false" ht="15" hidden="false" customHeight="false" outlineLevel="0" collapsed="false">
      <c r="E314" s="5"/>
      <c r="H314" s="6"/>
      <c r="I314" s="5"/>
    </row>
    <row r="315" customFormat="false" ht="15" hidden="false" customHeight="false" outlineLevel="0" collapsed="false">
      <c r="E315" s="5"/>
      <c r="H315" s="6"/>
      <c r="I315" s="5"/>
    </row>
    <row r="316" customFormat="false" ht="15" hidden="false" customHeight="false" outlineLevel="0" collapsed="false">
      <c r="E316" s="5"/>
      <c r="H316" s="6"/>
      <c r="I316" s="5"/>
    </row>
    <row r="317" customFormat="false" ht="15" hidden="false" customHeight="false" outlineLevel="0" collapsed="false">
      <c r="E317" s="5"/>
      <c r="H317" s="6"/>
      <c r="I317" s="5"/>
    </row>
    <row r="318" customFormat="false" ht="15" hidden="false" customHeight="false" outlineLevel="0" collapsed="false">
      <c r="E318" s="5"/>
      <c r="H318" s="6"/>
      <c r="I318" s="5"/>
    </row>
    <row r="319" customFormat="false" ht="15" hidden="false" customHeight="false" outlineLevel="0" collapsed="false">
      <c r="E319" s="5"/>
      <c r="H319" s="6"/>
      <c r="I319" s="5"/>
    </row>
    <row r="320" customFormat="false" ht="15" hidden="false" customHeight="false" outlineLevel="0" collapsed="false">
      <c r="E320" s="5"/>
      <c r="H320" s="6"/>
      <c r="I320" s="5"/>
    </row>
    <row r="321" customFormat="false" ht="15" hidden="false" customHeight="false" outlineLevel="0" collapsed="false">
      <c r="E321" s="5"/>
      <c r="H321" s="6"/>
      <c r="I321" s="5"/>
    </row>
    <row r="322" customFormat="false" ht="15" hidden="false" customHeight="false" outlineLevel="0" collapsed="false">
      <c r="E322" s="5"/>
      <c r="H322" s="6"/>
      <c r="I322" s="5"/>
    </row>
    <row r="323" customFormat="false" ht="15" hidden="false" customHeight="false" outlineLevel="0" collapsed="false">
      <c r="E323" s="5"/>
      <c r="H323" s="6"/>
      <c r="I323" s="5"/>
    </row>
    <row r="324" customFormat="false" ht="15" hidden="false" customHeight="false" outlineLevel="0" collapsed="false">
      <c r="E324" s="5"/>
      <c r="H324" s="6"/>
      <c r="I324" s="5"/>
    </row>
    <row r="325" customFormat="false" ht="15" hidden="false" customHeight="false" outlineLevel="0" collapsed="false">
      <c r="E325" s="5"/>
      <c r="H325" s="6"/>
      <c r="I325" s="5"/>
    </row>
    <row r="326" customFormat="false" ht="15" hidden="false" customHeight="false" outlineLevel="0" collapsed="false">
      <c r="E326" s="5"/>
      <c r="H326" s="6"/>
      <c r="I326" s="5"/>
    </row>
    <row r="327" customFormat="false" ht="15" hidden="false" customHeight="false" outlineLevel="0" collapsed="false">
      <c r="E327" s="5"/>
      <c r="H327" s="6"/>
      <c r="I327" s="5"/>
    </row>
    <row r="328" customFormat="false" ht="15" hidden="false" customHeight="false" outlineLevel="0" collapsed="false">
      <c r="E328" s="5"/>
      <c r="H328" s="6"/>
      <c r="I328" s="5"/>
    </row>
    <row r="329" customFormat="false" ht="15" hidden="false" customHeight="false" outlineLevel="0" collapsed="false">
      <c r="E329" s="5"/>
      <c r="H329" s="6"/>
      <c r="I329" s="5"/>
    </row>
    <row r="330" customFormat="false" ht="15" hidden="false" customHeight="false" outlineLevel="0" collapsed="false">
      <c r="E330" s="5"/>
      <c r="H330" s="6"/>
      <c r="I330" s="5"/>
    </row>
    <row r="331" customFormat="false" ht="15" hidden="false" customHeight="false" outlineLevel="0" collapsed="false">
      <c r="E331" s="5"/>
      <c r="H331" s="6"/>
      <c r="I331" s="5"/>
    </row>
    <row r="332" customFormat="false" ht="15" hidden="false" customHeight="false" outlineLevel="0" collapsed="false">
      <c r="E332" s="5"/>
      <c r="H332" s="6"/>
      <c r="I332" s="5"/>
    </row>
    <row r="333" customFormat="false" ht="15" hidden="false" customHeight="false" outlineLevel="0" collapsed="false">
      <c r="E333" s="5"/>
      <c r="H333" s="6"/>
      <c r="I333" s="5"/>
    </row>
    <row r="334" customFormat="false" ht="15" hidden="false" customHeight="false" outlineLevel="0" collapsed="false">
      <c r="E334" s="5"/>
      <c r="H334" s="6"/>
      <c r="I334" s="5"/>
    </row>
    <row r="335" customFormat="false" ht="15" hidden="false" customHeight="false" outlineLevel="0" collapsed="false">
      <c r="E335" s="5"/>
      <c r="H335" s="6"/>
      <c r="I335" s="5"/>
    </row>
    <row r="336" customFormat="false" ht="15" hidden="false" customHeight="false" outlineLevel="0" collapsed="false">
      <c r="E336" s="5"/>
      <c r="H336" s="6"/>
      <c r="I336" s="5"/>
    </row>
    <row r="337" customFormat="false" ht="15" hidden="false" customHeight="false" outlineLevel="0" collapsed="false">
      <c r="E337" s="5"/>
      <c r="H337" s="6"/>
      <c r="I337" s="5"/>
    </row>
    <row r="338" customFormat="false" ht="15" hidden="false" customHeight="false" outlineLevel="0" collapsed="false">
      <c r="E338" s="5"/>
      <c r="H338" s="6"/>
      <c r="I338" s="5"/>
    </row>
    <row r="339" customFormat="false" ht="15" hidden="false" customHeight="false" outlineLevel="0" collapsed="false">
      <c r="E339" s="5"/>
      <c r="H339" s="6"/>
      <c r="I339" s="5"/>
    </row>
    <row r="340" customFormat="false" ht="15" hidden="false" customHeight="false" outlineLevel="0" collapsed="false">
      <c r="E340" s="5"/>
      <c r="H340" s="6"/>
      <c r="I340" s="5"/>
    </row>
    <row r="341" customFormat="false" ht="15" hidden="false" customHeight="false" outlineLevel="0" collapsed="false">
      <c r="E341" s="5"/>
      <c r="H341" s="6"/>
      <c r="I341" s="5"/>
    </row>
    <row r="342" customFormat="false" ht="15" hidden="false" customHeight="false" outlineLevel="0" collapsed="false">
      <c r="E342" s="5"/>
      <c r="H342" s="6"/>
      <c r="I342" s="5"/>
    </row>
    <row r="343" customFormat="false" ht="15" hidden="false" customHeight="false" outlineLevel="0" collapsed="false">
      <c r="E343" s="5"/>
      <c r="H343" s="6"/>
      <c r="I343" s="5"/>
    </row>
    <row r="344" customFormat="false" ht="15" hidden="false" customHeight="false" outlineLevel="0" collapsed="false">
      <c r="E344" s="5"/>
      <c r="H344" s="6"/>
      <c r="I344" s="5"/>
    </row>
    <row r="345" customFormat="false" ht="15" hidden="false" customHeight="false" outlineLevel="0" collapsed="false">
      <c r="E345" s="5"/>
      <c r="H345" s="6"/>
      <c r="I345" s="5"/>
    </row>
    <row r="346" customFormat="false" ht="15" hidden="false" customHeight="false" outlineLevel="0" collapsed="false">
      <c r="E346" s="5"/>
      <c r="H346" s="6"/>
      <c r="I346" s="5"/>
    </row>
    <row r="347" customFormat="false" ht="15" hidden="false" customHeight="false" outlineLevel="0" collapsed="false">
      <c r="E347" s="5"/>
      <c r="H347" s="6"/>
      <c r="I347" s="5"/>
    </row>
    <row r="348" customFormat="false" ht="15" hidden="false" customHeight="false" outlineLevel="0" collapsed="false">
      <c r="E348" s="5"/>
      <c r="H348" s="6"/>
      <c r="I348" s="5"/>
    </row>
    <row r="349" customFormat="false" ht="15" hidden="false" customHeight="false" outlineLevel="0" collapsed="false">
      <c r="E349" s="5"/>
      <c r="H349" s="6"/>
      <c r="I349" s="5"/>
    </row>
    <row r="350" customFormat="false" ht="15" hidden="false" customHeight="false" outlineLevel="0" collapsed="false">
      <c r="E350" s="5"/>
      <c r="H350" s="6"/>
      <c r="I350" s="5"/>
    </row>
    <row r="351" customFormat="false" ht="15" hidden="false" customHeight="false" outlineLevel="0" collapsed="false">
      <c r="E351" s="5"/>
      <c r="H351" s="6"/>
      <c r="I351" s="5"/>
    </row>
    <row r="352" customFormat="false" ht="15" hidden="false" customHeight="false" outlineLevel="0" collapsed="false">
      <c r="E352" s="5"/>
      <c r="H352" s="6"/>
      <c r="I352" s="5"/>
    </row>
    <row r="353" customFormat="false" ht="15" hidden="false" customHeight="false" outlineLevel="0" collapsed="false">
      <c r="E353" s="5"/>
      <c r="H353" s="6"/>
      <c r="I353" s="5"/>
    </row>
    <row r="354" customFormat="false" ht="15" hidden="false" customHeight="false" outlineLevel="0" collapsed="false">
      <c r="E354" s="5"/>
      <c r="H354" s="6"/>
      <c r="I354" s="5"/>
    </row>
    <row r="355" customFormat="false" ht="15" hidden="false" customHeight="false" outlineLevel="0" collapsed="false">
      <c r="E355" s="5"/>
      <c r="H355" s="6"/>
      <c r="I355" s="5"/>
    </row>
    <row r="356" customFormat="false" ht="15" hidden="false" customHeight="false" outlineLevel="0" collapsed="false">
      <c r="E356" s="5"/>
      <c r="H356" s="6"/>
      <c r="I356" s="5"/>
    </row>
    <row r="357" customFormat="false" ht="15" hidden="false" customHeight="false" outlineLevel="0" collapsed="false">
      <c r="E357" s="5"/>
      <c r="H357" s="6"/>
      <c r="I357" s="5"/>
    </row>
    <row r="358" customFormat="false" ht="15" hidden="false" customHeight="false" outlineLevel="0" collapsed="false">
      <c r="E358" s="5"/>
      <c r="H358" s="6"/>
      <c r="I358" s="5"/>
    </row>
    <row r="359" customFormat="false" ht="15" hidden="false" customHeight="false" outlineLevel="0" collapsed="false">
      <c r="E359" s="5"/>
      <c r="H359" s="6"/>
      <c r="I359" s="5"/>
    </row>
    <row r="360" customFormat="false" ht="15" hidden="false" customHeight="false" outlineLevel="0" collapsed="false">
      <c r="E360" s="5"/>
      <c r="H360" s="6"/>
      <c r="I360" s="5"/>
    </row>
    <row r="361" customFormat="false" ht="15" hidden="false" customHeight="false" outlineLevel="0" collapsed="false">
      <c r="E361" s="5"/>
      <c r="H361" s="6"/>
      <c r="I361" s="5"/>
    </row>
    <row r="362" customFormat="false" ht="15" hidden="false" customHeight="false" outlineLevel="0" collapsed="false">
      <c r="E362" s="5"/>
      <c r="H362" s="6"/>
      <c r="I362" s="5"/>
    </row>
    <row r="363" customFormat="false" ht="15" hidden="false" customHeight="false" outlineLevel="0" collapsed="false">
      <c r="E363" s="5"/>
      <c r="H363" s="6"/>
      <c r="I363" s="5"/>
    </row>
    <row r="364" customFormat="false" ht="15" hidden="false" customHeight="false" outlineLevel="0" collapsed="false">
      <c r="E364" s="5"/>
      <c r="H364" s="6"/>
      <c r="I364" s="5"/>
    </row>
    <row r="365" customFormat="false" ht="15" hidden="false" customHeight="false" outlineLevel="0" collapsed="false">
      <c r="E365" s="5"/>
      <c r="H365" s="6"/>
      <c r="I365" s="5"/>
    </row>
    <row r="366" customFormat="false" ht="15" hidden="false" customHeight="false" outlineLevel="0" collapsed="false">
      <c r="E366" s="5"/>
      <c r="H366" s="6"/>
      <c r="I366" s="5"/>
    </row>
    <row r="367" customFormat="false" ht="15" hidden="false" customHeight="false" outlineLevel="0" collapsed="false">
      <c r="E367" s="5"/>
      <c r="H367" s="6"/>
      <c r="I367" s="5"/>
    </row>
    <row r="368" customFormat="false" ht="15" hidden="false" customHeight="false" outlineLevel="0" collapsed="false">
      <c r="E368" s="5"/>
      <c r="H368" s="6"/>
      <c r="I368" s="5"/>
    </row>
    <row r="369" customFormat="false" ht="15" hidden="false" customHeight="false" outlineLevel="0" collapsed="false">
      <c r="E369" s="5"/>
      <c r="H369" s="6"/>
      <c r="I369" s="5"/>
    </row>
    <row r="370" customFormat="false" ht="15" hidden="false" customHeight="false" outlineLevel="0" collapsed="false">
      <c r="E370" s="5"/>
      <c r="H370" s="6"/>
      <c r="I370" s="5"/>
    </row>
    <row r="371" customFormat="false" ht="15" hidden="false" customHeight="false" outlineLevel="0" collapsed="false">
      <c r="E371" s="5"/>
      <c r="H371" s="6"/>
      <c r="I371" s="5"/>
    </row>
    <row r="372" customFormat="false" ht="15" hidden="false" customHeight="false" outlineLevel="0" collapsed="false">
      <c r="E372" s="5"/>
      <c r="H372" s="6"/>
      <c r="I372" s="5"/>
    </row>
    <row r="373" customFormat="false" ht="15" hidden="false" customHeight="false" outlineLevel="0" collapsed="false">
      <c r="E373" s="5"/>
      <c r="H373" s="6"/>
      <c r="I373" s="5"/>
    </row>
    <row r="374" customFormat="false" ht="15" hidden="false" customHeight="false" outlineLevel="0" collapsed="false">
      <c r="E374" s="5"/>
      <c r="H374" s="6"/>
      <c r="I374" s="5"/>
    </row>
    <row r="375" customFormat="false" ht="15" hidden="false" customHeight="false" outlineLevel="0" collapsed="false">
      <c r="E375" s="5"/>
      <c r="H375" s="6"/>
      <c r="I375" s="5"/>
    </row>
    <row r="376" customFormat="false" ht="15" hidden="false" customHeight="false" outlineLevel="0" collapsed="false">
      <c r="E376" s="5"/>
      <c r="H376" s="6"/>
      <c r="I376" s="5"/>
    </row>
    <row r="377" customFormat="false" ht="15" hidden="false" customHeight="false" outlineLevel="0" collapsed="false">
      <c r="E377" s="5"/>
      <c r="H377" s="6"/>
      <c r="I377" s="5"/>
    </row>
    <row r="378" customFormat="false" ht="15" hidden="false" customHeight="false" outlineLevel="0" collapsed="false">
      <c r="E378" s="5"/>
      <c r="H378" s="6"/>
      <c r="I378" s="5"/>
    </row>
    <row r="379" customFormat="false" ht="15" hidden="false" customHeight="false" outlineLevel="0" collapsed="false">
      <c r="E379" s="5"/>
      <c r="H379" s="6"/>
      <c r="I379" s="5"/>
    </row>
    <row r="380" customFormat="false" ht="15" hidden="false" customHeight="false" outlineLevel="0" collapsed="false">
      <c r="E380" s="5"/>
      <c r="H380" s="6"/>
      <c r="I380" s="5"/>
    </row>
    <row r="381" customFormat="false" ht="15" hidden="false" customHeight="false" outlineLevel="0" collapsed="false">
      <c r="E381" s="5"/>
      <c r="H381" s="6"/>
      <c r="I381" s="5"/>
    </row>
    <row r="382" customFormat="false" ht="15" hidden="false" customHeight="false" outlineLevel="0" collapsed="false">
      <c r="E382" s="5"/>
      <c r="H382" s="6"/>
      <c r="I382" s="5"/>
    </row>
    <row r="383" customFormat="false" ht="15" hidden="false" customHeight="false" outlineLevel="0" collapsed="false">
      <c r="E383" s="5"/>
      <c r="H383" s="6"/>
      <c r="I383" s="5"/>
    </row>
    <row r="384" customFormat="false" ht="15" hidden="false" customHeight="false" outlineLevel="0" collapsed="false">
      <c r="E384" s="5"/>
      <c r="H384" s="6"/>
      <c r="I384" s="5"/>
    </row>
    <row r="385" customFormat="false" ht="15" hidden="false" customHeight="false" outlineLevel="0" collapsed="false">
      <c r="E385" s="5"/>
      <c r="H385" s="6"/>
      <c r="I385" s="5"/>
    </row>
    <row r="386" customFormat="false" ht="15" hidden="false" customHeight="false" outlineLevel="0" collapsed="false">
      <c r="E386" s="5"/>
      <c r="H386" s="6"/>
      <c r="I386" s="5"/>
    </row>
    <row r="387" customFormat="false" ht="15" hidden="false" customHeight="false" outlineLevel="0" collapsed="false">
      <c r="E387" s="5"/>
      <c r="H387" s="6"/>
      <c r="I387" s="5"/>
    </row>
    <row r="388" customFormat="false" ht="15" hidden="false" customHeight="false" outlineLevel="0" collapsed="false">
      <c r="E388" s="5"/>
      <c r="H388" s="6"/>
      <c r="I388" s="5"/>
    </row>
    <row r="389" customFormat="false" ht="15" hidden="false" customHeight="false" outlineLevel="0" collapsed="false">
      <c r="E389" s="5"/>
      <c r="H389" s="6"/>
      <c r="I389" s="5"/>
    </row>
    <row r="390" customFormat="false" ht="15" hidden="false" customHeight="false" outlineLevel="0" collapsed="false">
      <c r="E390" s="5"/>
      <c r="H390" s="6"/>
      <c r="I390" s="5"/>
    </row>
    <row r="391" customFormat="false" ht="15" hidden="false" customHeight="false" outlineLevel="0" collapsed="false">
      <c r="E391" s="5"/>
      <c r="H391" s="6"/>
      <c r="I391" s="5"/>
    </row>
    <row r="392" customFormat="false" ht="15" hidden="false" customHeight="false" outlineLevel="0" collapsed="false">
      <c r="E392" s="5"/>
      <c r="H392" s="6"/>
      <c r="I392" s="5"/>
    </row>
    <row r="393" customFormat="false" ht="15" hidden="false" customHeight="false" outlineLevel="0" collapsed="false">
      <c r="E393" s="5"/>
      <c r="H393" s="6"/>
      <c r="I393" s="5"/>
    </row>
    <row r="394" customFormat="false" ht="15" hidden="false" customHeight="false" outlineLevel="0" collapsed="false">
      <c r="E394" s="5"/>
      <c r="H394" s="6"/>
      <c r="I394" s="5"/>
    </row>
    <row r="395" customFormat="false" ht="15" hidden="false" customHeight="false" outlineLevel="0" collapsed="false">
      <c r="E395" s="5"/>
      <c r="H395" s="6"/>
      <c r="I395" s="5"/>
    </row>
    <row r="396" customFormat="false" ht="15" hidden="false" customHeight="false" outlineLevel="0" collapsed="false">
      <c r="E396" s="5"/>
      <c r="H396" s="6"/>
      <c r="I396" s="5"/>
    </row>
    <row r="397" customFormat="false" ht="15" hidden="false" customHeight="false" outlineLevel="0" collapsed="false">
      <c r="E397" s="5"/>
      <c r="H397" s="6"/>
      <c r="I397" s="5"/>
    </row>
    <row r="398" customFormat="false" ht="15" hidden="false" customHeight="false" outlineLevel="0" collapsed="false">
      <c r="E398" s="5"/>
      <c r="H398" s="6"/>
      <c r="I398" s="5"/>
    </row>
    <row r="399" customFormat="false" ht="15" hidden="false" customHeight="false" outlineLevel="0" collapsed="false">
      <c r="E399" s="5"/>
      <c r="H399" s="6"/>
      <c r="I399" s="5"/>
    </row>
    <row r="400" customFormat="false" ht="15" hidden="false" customHeight="false" outlineLevel="0" collapsed="false">
      <c r="E400" s="5"/>
      <c r="H400" s="6"/>
      <c r="I400" s="5"/>
    </row>
    <row r="401" customFormat="false" ht="15" hidden="false" customHeight="false" outlineLevel="0" collapsed="false">
      <c r="E401" s="5"/>
      <c r="H401" s="6"/>
      <c r="I401" s="5"/>
    </row>
    <row r="402" customFormat="false" ht="15" hidden="false" customHeight="false" outlineLevel="0" collapsed="false">
      <c r="E402" s="5"/>
      <c r="H402" s="6"/>
      <c r="I402" s="5"/>
    </row>
    <row r="403" customFormat="false" ht="15" hidden="false" customHeight="false" outlineLevel="0" collapsed="false">
      <c r="E403" s="5"/>
      <c r="H403" s="6"/>
      <c r="I403" s="5"/>
    </row>
    <row r="404" customFormat="false" ht="15" hidden="false" customHeight="false" outlineLevel="0" collapsed="false">
      <c r="E404" s="5"/>
      <c r="H404" s="6"/>
      <c r="I404" s="5"/>
    </row>
    <row r="405" customFormat="false" ht="15" hidden="false" customHeight="false" outlineLevel="0" collapsed="false">
      <c r="E405" s="5"/>
      <c r="H405" s="6"/>
      <c r="I405" s="5"/>
    </row>
    <row r="406" customFormat="false" ht="15" hidden="false" customHeight="false" outlineLevel="0" collapsed="false">
      <c r="E406" s="5"/>
      <c r="H406" s="6"/>
      <c r="I406" s="5"/>
    </row>
    <row r="407" customFormat="false" ht="15" hidden="false" customHeight="false" outlineLevel="0" collapsed="false">
      <c r="E407" s="5"/>
      <c r="H407" s="6"/>
      <c r="I407" s="5"/>
    </row>
    <row r="408" customFormat="false" ht="15" hidden="false" customHeight="false" outlineLevel="0" collapsed="false">
      <c r="E408" s="5"/>
      <c r="H408" s="6"/>
      <c r="I408" s="5"/>
    </row>
    <row r="409" customFormat="false" ht="15" hidden="false" customHeight="false" outlineLevel="0" collapsed="false">
      <c r="E409" s="5"/>
      <c r="H409" s="6"/>
      <c r="I409" s="5"/>
    </row>
    <row r="410" customFormat="false" ht="15" hidden="false" customHeight="false" outlineLevel="0" collapsed="false">
      <c r="E410" s="5"/>
      <c r="H410" s="6"/>
      <c r="I410" s="5"/>
    </row>
    <row r="411" customFormat="false" ht="15" hidden="false" customHeight="false" outlineLevel="0" collapsed="false">
      <c r="E411" s="5"/>
      <c r="H411" s="6"/>
      <c r="I411" s="5"/>
    </row>
    <row r="412" customFormat="false" ht="15" hidden="false" customHeight="false" outlineLevel="0" collapsed="false">
      <c r="E412" s="5"/>
      <c r="H412" s="6"/>
      <c r="I412" s="5"/>
    </row>
    <row r="413" customFormat="false" ht="15" hidden="false" customHeight="false" outlineLevel="0" collapsed="false">
      <c r="E413" s="5"/>
      <c r="H413" s="6"/>
      <c r="I413" s="5"/>
    </row>
    <row r="414" customFormat="false" ht="15" hidden="false" customHeight="false" outlineLevel="0" collapsed="false">
      <c r="E414" s="5"/>
      <c r="H414" s="6"/>
      <c r="I414" s="5"/>
    </row>
    <row r="415" customFormat="false" ht="15" hidden="false" customHeight="false" outlineLevel="0" collapsed="false">
      <c r="E415" s="5"/>
      <c r="H415" s="6"/>
      <c r="I415" s="5"/>
    </row>
    <row r="416" customFormat="false" ht="15" hidden="false" customHeight="false" outlineLevel="0" collapsed="false">
      <c r="E416" s="5"/>
      <c r="H416" s="6"/>
      <c r="I416" s="5"/>
    </row>
    <row r="417" customFormat="false" ht="15" hidden="false" customHeight="false" outlineLevel="0" collapsed="false">
      <c r="E417" s="5"/>
      <c r="H417" s="6"/>
      <c r="I417" s="5"/>
    </row>
    <row r="418" customFormat="false" ht="15" hidden="false" customHeight="false" outlineLevel="0" collapsed="false">
      <c r="E418" s="5"/>
      <c r="H418" s="6"/>
      <c r="I418" s="5"/>
    </row>
    <row r="419" customFormat="false" ht="15" hidden="false" customHeight="false" outlineLevel="0" collapsed="false">
      <c r="E419" s="5"/>
      <c r="H419" s="6"/>
      <c r="I419" s="5"/>
    </row>
    <row r="420" customFormat="false" ht="15" hidden="false" customHeight="false" outlineLevel="0" collapsed="false">
      <c r="E420" s="5"/>
      <c r="H420" s="6"/>
      <c r="I420" s="5"/>
    </row>
    <row r="421" customFormat="false" ht="15" hidden="false" customHeight="false" outlineLevel="0" collapsed="false">
      <c r="E421" s="5"/>
      <c r="H421" s="6"/>
      <c r="I421" s="5"/>
    </row>
    <row r="422" customFormat="false" ht="15" hidden="false" customHeight="false" outlineLevel="0" collapsed="false">
      <c r="E422" s="5"/>
      <c r="H422" s="6"/>
      <c r="I422" s="5"/>
    </row>
    <row r="423" customFormat="false" ht="15" hidden="false" customHeight="false" outlineLevel="0" collapsed="false">
      <c r="E423" s="5"/>
      <c r="H423" s="6"/>
      <c r="I423" s="5"/>
    </row>
    <row r="424" customFormat="false" ht="15" hidden="false" customHeight="false" outlineLevel="0" collapsed="false">
      <c r="E424" s="5"/>
      <c r="H424" s="6"/>
      <c r="I424" s="5"/>
    </row>
    <row r="425" customFormat="false" ht="15" hidden="false" customHeight="false" outlineLevel="0" collapsed="false">
      <c r="E425" s="5"/>
      <c r="H425" s="6"/>
      <c r="I425" s="5"/>
    </row>
    <row r="426" customFormat="false" ht="15" hidden="false" customHeight="false" outlineLevel="0" collapsed="false">
      <c r="E426" s="5"/>
      <c r="H426" s="6"/>
      <c r="I426" s="5"/>
    </row>
    <row r="427" customFormat="false" ht="15" hidden="false" customHeight="false" outlineLevel="0" collapsed="false">
      <c r="E427" s="5"/>
      <c r="H427" s="6"/>
      <c r="I427" s="5"/>
    </row>
    <row r="428" customFormat="false" ht="15" hidden="false" customHeight="false" outlineLevel="0" collapsed="false">
      <c r="E428" s="5"/>
      <c r="H428" s="6"/>
      <c r="I428" s="5"/>
    </row>
    <row r="429" customFormat="false" ht="15" hidden="false" customHeight="false" outlineLevel="0" collapsed="false">
      <c r="E429" s="5"/>
      <c r="H429" s="6"/>
      <c r="I429" s="5"/>
    </row>
    <row r="430" customFormat="false" ht="15" hidden="false" customHeight="false" outlineLevel="0" collapsed="false">
      <c r="E430" s="5"/>
      <c r="H430" s="6"/>
      <c r="I430" s="5"/>
    </row>
    <row r="431" customFormat="false" ht="15" hidden="false" customHeight="false" outlineLevel="0" collapsed="false">
      <c r="E431" s="5"/>
      <c r="H431" s="6"/>
      <c r="I431" s="5"/>
    </row>
    <row r="432" customFormat="false" ht="15" hidden="false" customHeight="false" outlineLevel="0" collapsed="false">
      <c r="E432" s="5"/>
      <c r="H432" s="6"/>
      <c r="I432" s="5"/>
    </row>
    <row r="433" customFormat="false" ht="15" hidden="false" customHeight="false" outlineLevel="0" collapsed="false">
      <c r="E433" s="5"/>
      <c r="H433" s="6"/>
      <c r="I433" s="5"/>
    </row>
    <row r="434" customFormat="false" ht="15" hidden="false" customHeight="false" outlineLevel="0" collapsed="false">
      <c r="E434" s="5"/>
      <c r="H434" s="6"/>
      <c r="I434" s="5"/>
    </row>
    <row r="435" customFormat="false" ht="15" hidden="false" customHeight="false" outlineLevel="0" collapsed="false">
      <c r="E435" s="5"/>
      <c r="H435" s="6"/>
      <c r="I435" s="5"/>
    </row>
    <row r="436" customFormat="false" ht="15" hidden="false" customHeight="false" outlineLevel="0" collapsed="false">
      <c r="E436" s="5"/>
      <c r="H436" s="6"/>
      <c r="I436" s="5"/>
    </row>
    <row r="437" customFormat="false" ht="15" hidden="false" customHeight="false" outlineLevel="0" collapsed="false">
      <c r="E437" s="5"/>
      <c r="H437" s="6"/>
      <c r="I437" s="5"/>
    </row>
    <row r="438" customFormat="false" ht="15" hidden="false" customHeight="false" outlineLevel="0" collapsed="false">
      <c r="E438" s="5"/>
      <c r="H438" s="6"/>
      <c r="I438" s="5"/>
    </row>
    <row r="439" customFormat="false" ht="15" hidden="false" customHeight="false" outlineLevel="0" collapsed="false">
      <c r="E439" s="5"/>
      <c r="H439" s="6"/>
      <c r="I439" s="5"/>
    </row>
    <row r="440" customFormat="false" ht="15" hidden="false" customHeight="false" outlineLevel="0" collapsed="false">
      <c r="E440" s="5"/>
      <c r="H440" s="6"/>
      <c r="I440" s="5"/>
    </row>
    <row r="441" customFormat="false" ht="15" hidden="false" customHeight="false" outlineLevel="0" collapsed="false">
      <c r="E441" s="5"/>
      <c r="H441" s="6"/>
      <c r="I441" s="5"/>
    </row>
    <row r="442" customFormat="false" ht="15" hidden="false" customHeight="false" outlineLevel="0" collapsed="false">
      <c r="E442" s="5"/>
      <c r="H442" s="6"/>
      <c r="I442" s="5"/>
    </row>
    <row r="443" customFormat="false" ht="15" hidden="false" customHeight="false" outlineLevel="0" collapsed="false">
      <c r="E443" s="5"/>
      <c r="H443" s="6"/>
      <c r="I443" s="5"/>
    </row>
    <row r="444" customFormat="false" ht="15" hidden="false" customHeight="false" outlineLevel="0" collapsed="false">
      <c r="E444" s="5"/>
      <c r="H444" s="6"/>
      <c r="I444" s="5"/>
    </row>
    <row r="445" customFormat="false" ht="15" hidden="false" customHeight="false" outlineLevel="0" collapsed="false">
      <c r="E445" s="5"/>
      <c r="H445" s="6"/>
      <c r="I445" s="5"/>
    </row>
    <row r="446" customFormat="false" ht="15" hidden="false" customHeight="false" outlineLevel="0" collapsed="false">
      <c r="E446" s="5"/>
      <c r="H446" s="6"/>
      <c r="I446" s="5"/>
    </row>
    <row r="447" customFormat="false" ht="15" hidden="false" customHeight="false" outlineLevel="0" collapsed="false">
      <c r="E447" s="5"/>
      <c r="H447" s="6"/>
      <c r="I447" s="5"/>
    </row>
    <row r="448" customFormat="false" ht="15" hidden="false" customHeight="false" outlineLevel="0" collapsed="false">
      <c r="E448" s="5"/>
      <c r="H448" s="6"/>
      <c r="I448" s="5"/>
    </row>
    <row r="449" customFormat="false" ht="15" hidden="false" customHeight="false" outlineLevel="0" collapsed="false">
      <c r="E449" s="5"/>
      <c r="H449" s="6"/>
      <c r="I449" s="5"/>
    </row>
    <row r="450" customFormat="false" ht="15" hidden="false" customHeight="false" outlineLevel="0" collapsed="false">
      <c r="E450" s="5"/>
      <c r="H450" s="6"/>
      <c r="I450" s="5"/>
    </row>
    <row r="451" customFormat="false" ht="15" hidden="false" customHeight="false" outlineLevel="0" collapsed="false">
      <c r="E451" s="5"/>
      <c r="H451" s="6"/>
      <c r="I451" s="5"/>
    </row>
    <row r="452" customFormat="false" ht="15" hidden="false" customHeight="false" outlineLevel="0" collapsed="false">
      <c r="E452" s="5"/>
      <c r="H452" s="6"/>
      <c r="I452" s="5"/>
    </row>
    <row r="453" customFormat="false" ht="15" hidden="false" customHeight="false" outlineLevel="0" collapsed="false">
      <c r="E453" s="5"/>
      <c r="H453" s="6"/>
      <c r="I453" s="5"/>
    </row>
    <row r="454" customFormat="false" ht="15" hidden="false" customHeight="false" outlineLevel="0" collapsed="false">
      <c r="E454" s="5"/>
      <c r="H454" s="6"/>
      <c r="I454" s="5"/>
    </row>
    <row r="455" customFormat="false" ht="15" hidden="false" customHeight="false" outlineLevel="0" collapsed="false">
      <c r="E455" s="5"/>
      <c r="H455" s="6"/>
      <c r="I455" s="5"/>
    </row>
    <row r="456" customFormat="false" ht="15" hidden="false" customHeight="false" outlineLevel="0" collapsed="false">
      <c r="E456" s="5"/>
      <c r="H456" s="6"/>
      <c r="I456" s="5"/>
    </row>
    <row r="457" customFormat="false" ht="15" hidden="false" customHeight="false" outlineLevel="0" collapsed="false">
      <c r="E457" s="5"/>
      <c r="H457" s="6"/>
      <c r="I457" s="5"/>
    </row>
    <row r="458" customFormat="false" ht="15" hidden="false" customHeight="false" outlineLevel="0" collapsed="false">
      <c r="E458" s="5"/>
      <c r="H458" s="6"/>
      <c r="I458" s="5"/>
    </row>
    <row r="459" customFormat="false" ht="15" hidden="false" customHeight="false" outlineLevel="0" collapsed="false">
      <c r="E459" s="5"/>
      <c r="H459" s="6"/>
      <c r="I459" s="5"/>
    </row>
    <row r="460" customFormat="false" ht="15" hidden="false" customHeight="false" outlineLevel="0" collapsed="false">
      <c r="E460" s="5"/>
      <c r="H460" s="6"/>
      <c r="I460" s="5"/>
    </row>
    <row r="461" customFormat="false" ht="15" hidden="false" customHeight="false" outlineLevel="0" collapsed="false">
      <c r="E461" s="5"/>
      <c r="H461" s="6"/>
      <c r="I461" s="5"/>
    </row>
    <row r="462" customFormat="false" ht="15" hidden="false" customHeight="false" outlineLevel="0" collapsed="false">
      <c r="E462" s="5"/>
      <c r="H462" s="6"/>
      <c r="I462" s="5"/>
    </row>
    <row r="463" customFormat="false" ht="15" hidden="false" customHeight="false" outlineLevel="0" collapsed="false">
      <c r="E463" s="5"/>
      <c r="H463" s="6"/>
      <c r="I463" s="5"/>
    </row>
    <row r="464" customFormat="false" ht="15" hidden="false" customHeight="false" outlineLevel="0" collapsed="false">
      <c r="E464" s="5"/>
      <c r="H464" s="6"/>
      <c r="I464" s="5"/>
    </row>
    <row r="465" customFormat="false" ht="15" hidden="false" customHeight="false" outlineLevel="0" collapsed="false">
      <c r="E465" s="5"/>
      <c r="H465" s="6"/>
      <c r="I465" s="5"/>
    </row>
    <row r="466" customFormat="false" ht="15" hidden="false" customHeight="false" outlineLevel="0" collapsed="false">
      <c r="E466" s="5"/>
      <c r="H466" s="6"/>
      <c r="I466" s="5"/>
    </row>
    <row r="467" customFormat="false" ht="15" hidden="false" customHeight="false" outlineLevel="0" collapsed="false">
      <c r="E467" s="5"/>
      <c r="H467" s="6"/>
      <c r="I467" s="5"/>
    </row>
    <row r="468" customFormat="false" ht="15" hidden="false" customHeight="false" outlineLevel="0" collapsed="false">
      <c r="E468" s="5"/>
      <c r="H468" s="6"/>
      <c r="I468" s="5"/>
    </row>
    <row r="469" customFormat="false" ht="15" hidden="false" customHeight="false" outlineLevel="0" collapsed="false">
      <c r="E469" s="5"/>
      <c r="H469" s="6"/>
      <c r="I469" s="5"/>
    </row>
    <row r="470" customFormat="false" ht="15" hidden="false" customHeight="false" outlineLevel="0" collapsed="false">
      <c r="E470" s="5"/>
      <c r="H470" s="6"/>
      <c r="I470" s="5"/>
    </row>
    <row r="471" customFormat="false" ht="15" hidden="false" customHeight="false" outlineLevel="0" collapsed="false">
      <c r="E471" s="5"/>
      <c r="H471" s="6"/>
      <c r="I471" s="5"/>
    </row>
    <row r="472" customFormat="false" ht="15" hidden="false" customHeight="false" outlineLevel="0" collapsed="false">
      <c r="E472" s="5"/>
      <c r="H472" s="6"/>
      <c r="I472" s="5"/>
    </row>
    <row r="473" customFormat="false" ht="15" hidden="false" customHeight="false" outlineLevel="0" collapsed="false">
      <c r="E473" s="5"/>
      <c r="H473" s="6"/>
      <c r="I473" s="5"/>
    </row>
    <row r="474" customFormat="false" ht="15" hidden="false" customHeight="false" outlineLevel="0" collapsed="false">
      <c r="E474" s="5"/>
      <c r="H474" s="6"/>
      <c r="I474" s="5"/>
    </row>
    <row r="475" customFormat="false" ht="15" hidden="false" customHeight="false" outlineLevel="0" collapsed="false">
      <c r="E475" s="5"/>
      <c r="H475" s="6"/>
      <c r="I475" s="5"/>
    </row>
    <row r="476" customFormat="false" ht="15" hidden="false" customHeight="false" outlineLevel="0" collapsed="false">
      <c r="E476" s="5"/>
      <c r="H476" s="6"/>
      <c r="I476" s="5"/>
    </row>
    <row r="477" customFormat="false" ht="15" hidden="false" customHeight="false" outlineLevel="0" collapsed="false">
      <c r="E477" s="5"/>
      <c r="H477" s="6"/>
      <c r="I477" s="5"/>
    </row>
    <row r="478" customFormat="false" ht="15" hidden="false" customHeight="false" outlineLevel="0" collapsed="false">
      <c r="E478" s="5"/>
      <c r="H478" s="6"/>
      <c r="I478" s="5"/>
    </row>
    <row r="479" customFormat="false" ht="15" hidden="false" customHeight="false" outlineLevel="0" collapsed="false">
      <c r="E479" s="5"/>
      <c r="H479" s="6"/>
      <c r="I479" s="5"/>
    </row>
    <row r="480" customFormat="false" ht="15" hidden="false" customHeight="false" outlineLevel="0" collapsed="false">
      <c r="E480" s="5"/>
      <c r="H480" s="6"/>
      <c r="I480" s="5"/>
    </row>
    <row r="481" customFormat="false" ht="15" hidden="false" customHeight="false" outlineLevel="0" collapsed="false">
      <c r="E481" s="5"/>
      <c r="H481" s="6"/>
      <c r="I481" s="5"/>
    </row>
    <row r="482" customFormat="false" ht="15" hidden="false" customHeight="false" outlineLevel="0" collapsed="false">
      <c r="E482" s="5"/>
      <c r="H482" s="6"/>
      <c r="I482" s="5"/>
    </row>
    <row r="483" customFormat="false" ht="15" hidden="false" customHeight="false" outlineLevel="0" collapsed="false">
      <c r="E483" s="5"/>
      <c r="H483" s="6"/>
      <c r="I483" s="5"/>
    </row>
    <row r="484" customFormat="false" ht="15" hidden="false" customHeight="false" outlineLevel="0" collapsed="false">
      <c r="E484" s="5"/>
      <c r="H484" s="6"/>
      <c r="I484" s="5"/>
    </row>
    <row r="485" customFormat="false" ht="15" hidden="false" customHeight="false" outlineLevel="0" collapsed="false">
      <c r="E485" s="5"/>
      <c r="H485" s="6"/>
      <c r="I485" s="5"/>
    </row>
    <row r="486" customFormat="false" ht="15" hidden="false" customHeight="false" outlineLevel="0" collapsed="false">
      <c r="E486" s="5"/>
      <c r="H486" s="6"/>
      <c r="I486" s="5"/>
    </row>
    <row r="487" customFormat="false" ht="15" hidden="false" customHeight="false" outlineLevel="0" collapsed="false">
      <c r="E487" s="5"/>
      <c r="H487" s="6"/>
      <c r="I487" s="5"/>
    </row>
    <row r="488" customFormat="false" ht="15" hidden="false" customHeight="false" outlineLevel="0" collapsed="false">
      <c r="E488" s="5"/>
      <c r="H488" s="6"/>
      <c r="I488" s="5"/>
    </row>
    <row r="489" customFormat="false" ht="15" hidden="false" customHeight="false" outlineLevel="0" collapsed="false">
      <c r="E489" s="5"/>
      <c r="H489" s="6"/>
      <c r="I489" s="5"/>
    </row>
    <row r="490" customFormat="false" ht="15" hidden="false" customHeight="false" outlineLevel="0" collapsed="false">
      <c r="E490" s="5"/>
      <c r="H490" s="6"/>
      <c r="I490" s="5"/>
    </row>
    <row r="491" customFormat="false" ht="15" hidden="false" customHeight="false" outlineLevel="0" collapsed="false">
      <c r="E491" s="5"/>
      <c r="H491" s="6"/>
      <c r="I491" s="5"/>
    </row>
    <row r="492" customFormat="false" ht="15" hidden="false" customHeight="false" outlineLevel="0" collapsed="false">
      <c r="E492" s="5"/>
      <c r="H492" s="6"/>
      <c r="I492" s="5"/>
    </row>
    <row r="493" customFormat="false" ht="15" hidden="false" customHeight="false" outlineLevel="0" collapsed="false">
      <c r="E493" s="5"/>
      <c r="H493" s="6"/>
      <c r="I493" s="5"/>
    </row>
    <row r="494" customFormat="false" ht="15" hidden="false" customHeight="false" outlineLevel="0" collapsed="false">
      <c r="E494" s="5"/>
      <c r="H494" s="6"/>
      <c r="I494" s="5"/>
    </row>
    <row r="495" customFormat="false" ht="15" hidden="false" customHeight="false" outlineLevel="0" collapsed="false">
      <c r="E495" s="5"/>
      <c r="H495" s="6"/>
      <c r="I495" s="5"/>
    </row>
    <row r="496" customFormat="false" ht="15" hidden="false" customHeight="false" outlineLevel="0" collapsed="false">
      <c r="E496" s="5"/>
      <c r="H496" s="6"/>
      <c r="I496" s="5"/>
    </row>
    <row r="497" customFormat="false" ht="15" hidden="false" customHeight="false" outlineLevel="0" collapsed="false">
      <c r="E497" s="5"/>
      <c r="H497" s="6"/>
      <c r="I497" s="5"/>
    </row>
    <row r="498" customFormat="false" ht="15" hidden="false" customHeight="false" outlineLevel="0" collapsed="false">
      <c r="E498" s="5"/>
      <c r="H498" s="6"/>
      <c r="I498" s="5"/>
    </row>
    <row r="499" customFormat="false" ht="15" hidden="false" customHeight="false" outlineLevel="0" collapsed="false">
      <c r="E499" s="5"/>
      <c r="H499" s="6"/>
      <c r="I499" s="5"/>
    </row>
    <row r="500" customFormat="false" ht="15" hidden="false" customHeight="false" outlineLevel="0" collapsed="false">
      <c r="E500" s="5"/>
      <c r="H500" s="6"/>
      <c r="I500" s="5"/>
    </row>
    <row r="501" customFormat="false" ht="15" hidden="false" customHeight="false" outlineLevel="0" collapsed="false">
      <c r="E501" s="5"/>
      <c r="H501" s="6"/>
      <c r="I501" s="5"/>
    </row>
    <row r="502" customFormat="false" ht="15" hidden="false" customHeight="false" outlineLevel="0" collapsed="false">
      <c r="E502" s="5"/>
      <c r="H502" s="6"/>
      <c r="I502" s="5"/>
    </row>
    <row r="503" customFormat="false" ht="15" hidden="false" customHeight="false" outlineLevel="0" collapsed="false">
      <c r="E503" s="5"/>
      <c r="H503" s="6"/>
      <c r="I503" s="5"/>
    </row>
    <row r="504" customFormat="false" ht="15" hidden="false" customHeight="false" outlineLevel="0" collapsed="false">
      <c r="E504" s="5"/>
      <c r="H504" s="6"/>
      <c r="I504" s="5"/>
    </row>
    <row r="505" customFormat="false" ht="15" hidden="false" customHeight="false" outlineLevel="0" collapsed="false">
      <c r="E505" s="5"/>
      <c r="H505" s="6"/>
      <c r="I505" s="5"/>
    </row>
    <row r="506" customFormat="false" ht="15" hidden="false" customHeight="false" outlineLevel="0" collapsed="false">
      <c r="E506" s="5"/>
      <c r="H506" s="6"/>
      <c r="I506" s="5"/>
    </row>
    <row r="507" customFormat="false" ht="15" hidden="false" customHeight="false" outlineLevel="0" collapsed="false">
      <c r="E507" s="5"/>
      <c r="H507" s="6"/>
      <c r="I507" s="5"/>
    </row>
    <row r="508" customFormat="false" ht="15" hidden="false" customHeight="false" outlineLevel="0" collapsed="false">
      <c r="E508" s="5"/>
      <c r="H508" s="6"/>
      <c r="I508" s="5"/>
    </row>
    <row r="509" customFormat="false" ht="15" hidden="false" customHeight="false" outlineLevel="0" collapsed="false">
      <c r="E509" s="5"/>
      <c r="H509" s="6"/>
      <c r="I509" s="5"/>
    </row>
    <row r="510" customFormat="false" ht="15" hidden="false" customHeight="false" outlineLevel="0" collapsed="false">
      <c r="E510" s="5"/>
      <c r="H510" s="6"/>
      <c r="I510" s="5"/>
    </row>
    <row r="511" customFormat="false" ht="15" hidden="false" customHeight="false" outlineLevel="0" collapsed="false">
      <c r="E511" s="5"/>
      <c r="H511" s="6"/>
      <c r="I511" s="5"/>
    </row>
    <row r="512" customFormat="false" ht="15" hidden="false" customHeight="false" outlineLevel="0" collapsed="false">
      <c r="E512" s="5"/>
      <c r="H512" s="6"/>
      <c r="I512" s="5"/>
    </row>
    <row r="513" customFormat="false" ht="15" hidden="false" customHeight="false" outlineLevel="0" collapsed="false">
      <c r="E513" s="5"/>
      <c r="H513" s="6"/>
      <c r="I513" s="5"/>
    </row>
    <row r="514" customFormat="false" ht="15" hidden="false" customHeight="false" outlineLevel="0" collapsed="false">
      <c r="E514" s="5"/>
      <c r="H514" s="6"/>
      <c r="I514" s="5"/>
    </row>
    <row r="515" customFormat="false" ht="15" hidden="false" customHeight="false" outlineLevel="0" collapsed="false">
      <c r="E515" s="5"/>
      <c r="H515" s="6"/>
      <c r="I515" s="5"/>
    </row>
    <row r="516" customFormat="false" ht="15" hidden="false" customHeight="false" outlineLevel="0" collapsed="false">
      <c r="E516" s="5"/>
      <c r="H516" s="6"/>
      <c r="I516" s="5"/>
    </row>
    <row r="517" customFormat="false" ht="15" hidden="false" customHeight="false" outlineLevel="0" collapsed="false">
      <c r="E517" s="5"/>
      <c r="H517" s="6"/>
      <c r="I517" s="5"/>
    </row>
    <row r="518" customFormat="false" ht="15" hidden="false" customHeight="false" outlineLevel="0" collapsed="false">
      <c r="E518" s="5"/>
      <c r="H518" s="6"/>
      <c r="I518" s="5"/>
    </row>
    <row r="519" customFormat="false" ht="15" hidden="false" customHeight="false" outlineLevel="0" collapsed="false">
      <c r="E519" s="5"/>
      <c r="H519" s="6"/>
      <c r="I519" s="5"/>
    </row>
    <row r="520" customFormat="false" ht="15" hidden="false" customHeight="false" outlineLevel="0" collapsed="false">
      <c r="E520" s="5"/>
      <c r="H520" s="6"/>
      <c r="I520" s="5"/>
    </row>
    <row r="521" customFormat="false" ht="15" hidden="false" customHeight="false" outlineLevel="0" collapsed="false">
      <c r="E521" s="5"/>
      <c r="H521" s="6"/>
      <c r="I521" s="5"/>
    </row>
    <row r="522" customFormat="false" ht="15" hidden="false" customHeight="false" outlineLevel="0" collapsed="false">
      <c r="E522" s="5"/>
      <c r="H522" s="6"/>
      <c r="I522" s="5"/>
    </row>
    <row r="523" customFormat="false" ht="15" hidden="false" customHeight="false" outlineLevel="0" collapsed="false">
      <c r="E523" s="5"/>
      <c r="H523" s="6"/>
      <c r="I523" s="5"/>
    </row>
    <row r="524" customFormat="false" ht="15" hidden="false" customHeight="false" outlineLevel="0" collapsed="false">
      <c r="E524" s="5"/>
      <c r="H524" s="6"/>
      <c r="I524" s="5"/>
    </row>
    <row r="525" customFormat="false" ht="15" hidden="false" customHeight="false" outlineLevel="0" collapsed="false">
      <c r="E525" s="5"/>
      <c r="H525" s="6"/>
      <c r="I525" s="5"/>
    </row>
    <row r="526" customFormat="false" ht="15" hidden="false" customHeight="false" outlineLevel="0" collapsed="false">
      <c r="E526" s="5"/>
      <c r="H526" s="6"/>
      <c r="I526" s="5"/>
    </row>
    <row r="527" customFormat="false" ht="15" hidden="false" customHeight="false" outlineLevel="0" collapsed="false">
      <c r="E527" s="5"/>
      <c r="H527" s="6"/>
      <c r="I527" s="5"/>
    </row>
    <row r="528" customFormat="false" ht="15" hidden="false" customHeight="false" outlineLevel="0" collapsed="false">
      <c r="E528" s="5"/>
      <c r="H528" s="6"/>
      <c r="I528" s="5"/>
    </row>
    <row r="529" customFormat="false" ht="15" hidden="false" customHeight="false" outlineLevel="0" collapsed="false">
      <c r="E529" s="5"/>
      <c r="H529" s="6"/>
      <c r="I529" s="5"/>
    </row>
    <row r="530" customFormat="false" ht="15" hidden="false" customHeight="false" outlineLevel="0" collapsed="false">
      <c r="E530" s="5"/>
      <c r="H530" s="6"/>
      <c r="I530" s="5"/>
    </row>
    <row r="531" customFormat="false" ht="15" hidden="false" customHeight="false" outlineLevel="0" collapsed="false">
      <c r="E531" s="5"/>
      <c r="H531" s="6"/>
      <c r="I531" s="5"/>
    </row>
    <row r="532" customFormat="false" ht="15" hidden="false" customHeight="false" outlineLevel="0" collapsed="false">
      <c r="E532" s="5"/>
      <c r="H532" s="6"/>
      <c r="I532" s="5"/>
    </row>
    <row r="533" customFormat="false" ht="15" hidden="false" customHeight="false" outlineLevel="0" collapsed="false">
      <c r="E533" s="5"/>
      <c r="H533" s="6"/>
      <c r="I533" s="5"/>
    </row>
    <row r="534" customFormat="false" ht="15" hidden="false" customHeight="false" outlineLevel="0" collapsed="false">
      <c r="E534" s="5"/>
      <c r="H534" s="6"/>
      <c r="I534" s="5"/>
    </row>
    <row r="535" customFormat="false" ht="15" hidden="false" customHeight="false" outlineLevel="0" collapsed="false">
      <c r="E535" s="5"/>
      <c r="H535" s="6"/>
      <c r="I535" s="5"/>
    </row>
    <row r="536" customFormat="false" ht="15" hidden="false" customHeight="false" outlineLevel="0" collapsed="false">
      <c r="E536" s="5"/>
      <c r="H536" s="6"/>
      <c r="I536" s="5"/>
    </row>
    <row r="537" customFormat="false" ht="15" hidden="false" customHeight="false" outlineLevel="0" collapsed="false">
      <c r="E537" s="5"/>
      <c r="H537" s="6"/>
      <c r="I537" s="5"/>
    </row>
    <row r="538" customFormat="false" ht="15" hidden="false" customHeight="false" outlineLevel="0" collapsed="false">
      <c r="E538" s="5"/>
      <c r="H538" s="6"/>
      <c r="I538" s="5"/>
    </row>
    <row r="539" customFormat="false" ht="15" hidden="false" customHeight="false" outlineLevel="0" collapsed="false">
      <c r="E539" s="5"/>
      <c r="H539" s="6"/>
      <c r="I539" s="5"/>
    </row>
    <row r="540" customFormat="false" ht="15" hidden="false" customHeight="false" outlineLevel="0" collapsed="false">
      <c r="E540" s="5"/>
      <c r="H540" s="6"/>
      <c r="I540" s="5"/>
    </row>
    <row r="541" customFormat="false" ht="15" hidden="false" customHeight="false" outlineLevel="0" collapsed="false">
      <c r="E541" s="5"/>
      <c r="H541" s="6"/>
      <c r="I541" s="5"/>
    </row>
    <row r="542" customFormat="false" ht="15" hidden="false" customHeight="false" outlineLevel="0" collapsed="false">
      <c r="E542" s="5"/>
      <c r="H542" s="6"/>
      <c r="I542" s="5"/>
    </row>
    <row r="543" customFormat="false" ht="15" hidden="false" customHeight="false" outlineLevel="0" collapsed="false">
      <c r="E543" s="5"/>
      <c r="H543" s="6"/>
      <c r="I543" s="5"/>
    </row>
    <row r="544" customFormat="false" ht="15" hidden="false" customHeight="false" outlineLevel="0" collapsed="false">
      <c r="E544" s="5"/>
      <c r="H544" s="6"/>
      <c r="I544" s="5"/>
    </row>
    <row r="545" customFormat="false" ht="15" hidden="false" customHeight="false" outlineLevel="0" collapsed="false">
      <c r="E545" s="5"/>
      <c r="H545" s="6"/>
      <c r="I545" s="5"/>
    </row>
    <row r="546" customFormat="false" ht="15" hidden="false" customHeight="false" outlineLevel="0" collapsed="false">
      <c r="E546" s="5"/>
      <c r="H546" s="6"/>
      <c r="I546" s="5"/>
    </row>
    <row r="547" customFormat="false" ht="15" hidden="false" customHeight="false" outlineLevel="0" collapsed="false">
      <c r="E547" s="5"/>
      <c r="H547" s="6"/>
      <c r="I547" s="5"/>
    </row>
    <row r="548" customFormat="false" ht="15" hidden="false" customHeight="false" outlineLevel="0" collapsed="false">
      <c r="E548" s="5"/>
      <c r="H548" s="6"/>
      <c r="I548" s="5"/>
    </row>
    <row r="549" customFormat="false" ht="15" hidden="false" customHeight="false" outlineLevel="0" collapsed="false">
      <c r="E549" s="5"/>
      <c r="H549" s="6"/>
      <c r="I549" s="5"/>
    </row>
    <row r="550" customFormat="false" ht="15" hidden="false" customHeight="false" outlineLevel="0" collapsed="false">
      <c r="E550" s="5"/>
      <c r="H550" s="6"/>
      <c r="I550" s="5"/>
    </row>
    <row r="551" customFormat="false" ht="15" hidden="false" customHeight="false" outlineLevel="0" collapsed="false">
      <c r="E551" s="5"/>
      <c r="H551" s="6"/>
      <c r="I551" s="5"/>
    </row>
    <row r="552" customFormat="false" ht="15" hidden="false" customHeight="false" outlineLevel="0" collapsed="false">
      <c r="E552" s="5"/>
      <c r="H552" s="6"/>
      <c r="I552" s="5"/>
    </row>
    <row r="553" customFormat="false" ht="15" hidden="false" customHeight="false" outlineLevel="0" collapsed="false">
      <c r="E553" s="5"/>
      <c r="H553" s="6"/>
      <c r="I553" s="5"/>
    </row>
    <row r="554" customFormat="false" ht="15" hidden="false" customHeight="false" outlineLevel="0" collapsed="false">
      <c r="E554" s="5"/>
      <c r="H554" s="6"/>
      <c r="I554" s="5"/>
    </row>
    <row r="555" customFormat="false" ht="15" hidden="false" customHeight="false" outlineLevel="0" collapsed="false">
      <c r="E555" s="5"/>
      <c r="H555" s="6"/>
      <c r="I555" s="5"/>
    </row>
    <row r="556" customFormat="false" ht="15" hidden="false" customHeight="false" outlineLevel="0" collapsed="false">
      <c r="E556" s="5"/>
      <c r="H556" s="6"/>
      <c r="I556" s="5"/>
    </row>
    <row r="557" customFormat="false" ht="15" hidden="false" customHeight="false" outlineLevel="0" collapsed="false">
      <c r="E557" s="5"/>
      <c r="H557" s="6"/>
      <c r="I557" s="5"/>
    </row>
    <row r="558" customFormat="false" ht="15" hidden="false" customHeight="false" outlineLevel="0" collapsed="false">
      <c r="E558" s="5"/>
      <c r="H558" s="6"/>
      <c r="I558" s="5"/>
    </row>
    <row r="559" customFormat="false" ht="15" hidden="false" customHeight="false" outlineLevel="0" collapsed="false">
      <c r="E559" s="5"/>
      <c r="H559" s="6"/>
      <c r="I559" s="5"/>
    </row>
    <row r="560" customFormat="false" ht="15" hidden="false" customHeight="false" outlineLevel="0" collapsed="false">
      <c r="E560" s="5"/>
      <c r="H560" s="6"/>
      <c r="I560" s="5"/>
    </row>
    <row r="561" customFormat="false" ht="15" hidden="false" customHeight="false" outlineLevel="0" collapsed="false">
      <c r="E561" s="5"/>
      <c r="H561" s="6"/>
      <c r="I561" s="5"/>
    </row>
    <row r="562" customFormat="false" ht="15" hidden="false" customHeight="false" outlineLevel="0" collapsed="false">
      <c r="E562" s="5"/>
      <c r="H562" s="6"/>
      <c r="I562" s="5"/>
    </row>
    <row r="563" customFormat="false" ht="15" hidden="false" customHeight="false" outlineLevel="0" collapsed="false">
      <c r="E563" s="5"/>
      <c r="H563" s="6"/>
      <c r="I563" s="5"/>
    </row>
    <row r="564" customFormat="false" ht="15" hidden="false" customHeight="false" outlineLevel="0" collapsed="false">
      <c r="E564" s="5"/>
      <c r="H564" s="6"/>
      <c r="I564" s="5"/>
    </row>
    <row r="565" customFormat="false" ht="15" hidden="false" customHeight="false" outlineLevel="0" collapsed="false">
      <c r="E565" s="5"/>
      <c r="H565" s="6"/>
      <c r="I565" s="5"/>
    </row>
    <row r="566" customFormat="false" ht="15" hidden="false" customHeight="false" outlineLevel="0" collapsed="false">
      <c r="E566" s="5"/>
      <c r="H566" s="6"/>
      <c r="I566" s="5"/>
    </row>
    <row r="567" customFormat="false" ht="15" hidden="false" customHeight="false" outlineLevel="0" collapsed="false">
      <c r="E567" s="5"/>
      <c r="H567" s="6"/>
      <c r="I567" s="5"/>
    </row>
    <row r="568" customFormat="false" ht="15" hidden="false" customHeight="false" outlineLevel="0" collapsed="false">
      <c r="E568" s="5"/>
      <c r="H568" s="6"/>
      <c r="I568" s="5"/>
    </row>
    <row r="569" customFormat="false" ht="15" hidden="false" customHeight="false" outlineLevel="0" collapsed="false">
      <c r="E569" s="5"/>
      <c r="H569" s="6"/>
      <c r="I569" s="5"/>
    </row>
    <row r="570" customFormat="false" ht="15" hidden="false" customHeight="false" outlineLevel="0" collapsed="false">
      <c r="E570" s="5"/>
      <c r="H570" s="6"/>
      <c r="I570" s="5"/>
    </row>
    <row r="571" customFormat="false" ht="15" hidden="false" customHeight="false" outlineLevel="0" collapsed="false">
      <c r="E571" s="5"/>
      <c r="H571" s="6"/>
      <c r="I571" s="5"/>
    </row>
    <row r="572" customFormat="false" ht="15" hidden="false" customHeight="false" outlineLevel="0" collapsed="false">
      <c r="E572" s="5"/>
      <c r="H572" s="6"/>
      <c r="I572" s="5"/>
    </row>
    <row r="573" customFormat="false" ht="15" hidden="false" customHeight="false" outlineLevel="0" collapsed="false">
      <c r="E573" s="5"/>
      <c r="H573" s="6"/>
      <c r="I573" s="5"/>
    </row>
    <row r="574" customFormat="false" ht="15" hidden="false" customHeight="false" outlineLevel="0" collapsed="false">
      <c r="E574" s="5"/>
      <c r="H574" s="6"/>
      <c r="I574" s="5"/>
    </row>
    <row r="575" customFormat="false" ht="15" hidden="false" customHeight="false" outlineLevel="0" collapsed="false">
      <c r="E575" s="5"/>
      <c r="H575" s="6"/>
      <c r="I575" s="5"/>
    </row>
    <row r="576" customFormat="false" ht="15" hidden="false" customHeight="false" outlineLevel="0" collapsed="false">
      <c r="E576" s="5"/>
      <c r="H576" s="6"/>
      <c r="I576" s="5"/>
    </row>
    <row r="577" customFormat="false" ht="15" hidden="false" customHeight="false" outlineLevel="0" collapsed="false">
      <c r="E577" s="5"/>
      <c r="H577" s="6"/>
      <c r="I577" s="5"/>
    </row>
    <row r="578" customFormat="false" ht="15" hidden="false" customHeight="false" outlineLevel="0" collapsed="false">
      <c r="E578" s="5"/>
      <c r="H578" s="6"/>
      <c r="I578" s="5"/>
    </row>
    <row r="579" customFormat="false" ht="15" hidden="false" customHeight="false" outlineLevel="0" collapsed="false">
      <c r="E579" s="5"/>
      <c r="H579" s="6"/>
      <c r="I579" s="5"/>
    </row>
    <row r="580" customFormat="false" ht="15" hidden="false" customHeight="false" outlineLevel="0" collapsed="false">
      <c r="E580" s="5"/>
      <c r="H580" s="6"/>
      <c r="I580" s="5"/>
    </row>
    <row r="581" customFormat="false" ht="15" hidden="false" customHeight="false" outlineLevel="0" collapsed="false">
      <c r="E581" s="5"/>
      <c r="H581" s="6"/>
      <c r="I581" s="5"/>
    </row>
    <row r="582" customFormat="false" ht="15" hidden="false" customHeight="false" outlineLevel="0" collapsed="false">
      <c r="E582" s="5"/>
      <c r="H582" s="6"/>
      <c r="I582" s="5"/>
    </row>
    <row r="583" customFormat="false" ht="15" hidden="false" customHeight="false" outlineLevel="0" collapsed="false">
      <c r="E583" s="5"/>
      <c r="H583" s="6"/>
      <c r="I583" s="5"/>
    </row>
    <row r="584" customFormat="false" ht="15" hidden="false" customHeight="false" outlineLevel="0" collapsed="false">
      <c r="E584" s="5"/>
      <c r="H584" s="6"/>
      <c r="I584" s="5"/>
    </row>
    <row r="585" customFormat="false" ht="15" hidden="false" customHeight="false" outlineLevel="0" collapsed="false">
      <c r="E585" s="5"/>
      <c r="H585" s="6"/>
      <c r="I585" s="5"/>
    </row>
    <row r="586" customFormat="false" ht="15" hidden="false" customHeight="false" outlineLevel="0" collapsed="false">
      <c r="E586" s="5"/>
      <c r="H586" s="6"/>
      <c r="I586" s="5"/>
    </row>
    <row r="587" customFormat="false" ht="15" hidden="false" customHeight="false" outlineLevel="0" collapsed="false">
      <c r="E587" s="5"/>
      <c r="H587" s="6"/>
      <c r="I587" s="5"/>
    </row>
    <row r="588" customFormat="false" ht="15" hidden="false" customHeight="false" outlineLevel="0" collapsed="false">
      <c r="E588" s="5"/>
      <c r="H588" s="6"/>
      <c r="I588" s="5"/>
    </row>
    <row r="589" customFormat="false" ht="15" hidden="false" customHeight="false" outlineLevel="0" collapsed="false">
      <c r="E589" s="5"/>
      <c r="H589" s="6"/>
      <c r="I589" s="5"/>
    </row>
    <row r="590" customFormat="false" ht="15" hidden="false" customHeight="false" outlineLevel="0" collapsed="false">
      <c r="E590" s="5"/>
      <c r="H590" s="6"/>
      <c r="I590" s="5"/>
    </row>
    <row r="591" customFormat="false" ht="15" hidden="false" customHeight="false" outlineLevel="0" collapsed="false">
      <c r="E591" s="5"/>
      <c r="H591" s="6"/>
      <c r="I591" s="5"/>
    </row>
    <row r="592" customFormat="false" ht="15" hidden="false" customHeight="false" outlineLevel="0" collapsed="false">
      <c r="E592" s="5"/>
      <c r="H592" s="6"/>
      <c r="I592" s="5"/>
    </row>
    <row r="593" customFormat="false" ht="15" hidden="false" customHeight="false" outlineLevel="0" collapsed="false">
      <c r="E593" s="5"/>
      <c r="H593" s="6"/>
      <c r="I593" s="5"/>
    </row>
    <row r="594" customFormat="false" ht="15" hidden="false" customHeight="false" outlineLevel="0" collapsed="false">
      <c r="E594" s="5"/>
      <c r="H594" s="6"/>
      <c r="I594" s="5"/>
    </row>
    <row r="595" customFormat="false" ht="15" hidden="false" customHeight="false" outlineLevel="0" collapsed="false">
      <c r="E595" s="5"/>
      <c r="H595" s="6"/>
      <c r="I595" s="5"/>
    </row>
    <row r="596" customFormat="false" ht="15" hidden="false" customHeight="false" outlineLevel="0" collapsed="false">
      <c r="E596" s="5"/>
      <c r="H596" s="6"/>
      <c r="I596" s="5"/>
    </row>
    <row r="597" customFormat="false" ht="15" hidden="false" customHeight="false" outlineLevel="0" collapsed="false">
      <c r="E597" s="5"/>
      <c r="H597" s="6"/>
      <c r="I597" s="5"/>
    </row>
    <row r="598" customFormat="false" ht="15" hidden="false" customHeight="false" outlineLevel="0" collapsed="false">
      <c r="E598" s="5"/>
      <c r="H598" s="6"/>
      <c r="I598" s="5"/>
    </row>
    <row r="599" customFormat="false" ht="15" hidden="false" customHeight="false" outlineLevel="0" collapsed="false">
      <c r="E599" s="5"/>
      <c r="H599" s="6"/>
      <c r="I599" s="5"/>
    </row>
    <row r="600" customFormat="false" ht="15" hidden="false" customHeight="false" outlineLevel="0" collapsed="false">
      <c r="E600" s="5"/>
      <c r="H600" s="6"/>
      <c r="I600" s="5"/>
    </row>
    <row r="601" customFormat="false" ht="15" hidden="false" customHeight="false" outlineLevel="0" collapsed="false">
      <c r="E601" s="5"/>
      <c r="H601" s="6"/>
      <c r="I601" s="5"/>
    </row>
    <row r="602" customFormat="false" ht="15" hidden="false" customHeight="false" outlineLevel="0" collapsed="false">
      <c r="E602" s="5"/>
      <c r="H602" s="6"/>
      <c r="I602" s="5"/>
    </row>
    <row r="603" customFormat="false" ht="15" hidden="false" customHeight="false" outlineLevel="0" collapsed="false">
      <c r="E603" s="5"/>
      <c r="H603" s="6"/>
      <c r="I603" s="5"/>
    </row>
    <row r="604" customFormat="false" ht="15" hidden="false" customHeight="false" outlineLevel="0" collapsed="false">
      <c r="E604" s="5"/>
      <c r="H604" s="6"/>
      <c r="I604" s="5"/>
    </row>
    <row r="605" customFormat="false" ht="15" hidden="false" customHeight="false" outlineLevel="0" collapsed="false">
      <c r="E605" s="5"/>
      <c r="H605" s="6"/>
      <c r="I605" s="5"/>
    </row>
    <row r="606" customFormat="false" ht="15" hidden="false" customHeight="false" outlineLevel="0" collapsed="false">
      <c r="E606" s="5"/>
      <c r="H606" s="6"/>
      <c r="I606" s="5"/>
    </row>
    <row r="607" customFormat="false" ht="15" hidden="false" customHeight="false" outlineLevel="0" collapsed="false">
      <c r="E607" s="5"/>
      <c r="H607" s="6"/>
      <c r="I607" s="5"/>
    </row>
    <row r="608" customFormat="false" ht="15" hidden="false" customHeight="false" outlineLevel="0" collapsed="false">
      <c r="E608" s="5"/>
      <c r="H608" s="6"/>
      <c r="I608" s="5"/>
    </row>
    <row r="609" customFormat="false" ht="15" hidden="false" customHeight="false" outlineLevel="0" collapsed="false">
      <c r="E609" s="5"/>
      <c r="H609" s="6"/>
      <c r="I609" s="5"/>
    </row>
    <row r="610" customFormat="false" ht="15" hidden="false" customHeight="false" outlineLevel="0" collapsed="false">
      <c r="E610" s="5"/>
      <c r="H610" s="6"/>
      <c r="I610" s="5"/>
    </row>
    <row r="611" customFormat="false" ht="15" hidden="false" customHeight="false" outlineLevel="0" collapsed="false">
      <c r="E611" s="5"/>
      <c r="H611" s="6"/>
      <c r="I611" s="5"/>
    </row>
    <row r="612" customFormat="false" ht="15" hidden="false" customHeight="false" outlineLevel="0" collapsed="false">
      <c r="E612" s="5"/>
      <c r="H612" s="6"/>
      <c r="I612" s="5"/>
    </row>
    <row r="613" customFormat="false" ht="15" hidden="false" customHeight="false" outlineLevel="0" collapsed="false">
      <c r="E613" s="5"/>
      <c r="H613" s="6"/>
      <c r="I613" s="5"/>
    </row>
    <row r="614" customFormat="false" ht="15" hidden="false" customHeight="false" outlineLevel="0" collapsed="false">
      <c r="E614" s="5"/>
      <c r="H614" s="6"/>
      <c r="I614" s="5"/>
    </row>
    <row r="615" customFormat="false" ht="15" hidden="false" customHeight="false" outlineLevel="0" collapsed="false">
      <c r="E615" s="5"/>
      <c r="H615" s="6"/>
      <c r="I615" s="5"/>
    </row>
    <row r="616" customFormat="false" ht="15" hidden="false" customHeight="false" outlineLevel="0" collapsed="false">
      <c r="E616" s="5"/>
      <c r="H616" s="6"/>
      <c r="I616" s="5"/>
    </row>
    <row r="617" customFormat="false" ht="15" hidden="false" customHeight="false" outlineLevel="0" collapsed="false">
      <c r="E617" s="5"/>
      <c r="H617" s="6"/>
      <c r="I617" s="5"/>
    </row>
    <row r="618" customFormat="false" ht="15" hidden="false" customHeight="false" outlineLevel="0" collapsed="false">
      <c r="E618" s="5"/>
      <c r="H618" s="6"/>
      <c r="I618" s="5"/>
    </row>
    <row r="619" customFormat="false" ht="15" hidden="false" customHeight="false" outlineLevel="0" collapsed="false">
      <c r="E619" s="5"/>
      <c r="H619" s="6"/>
      <c r="I619" s="5"/>
    </row>
    <row r="620" customFormat="false" ht="15" hidden="false" customHeight="false" outlineLevel="0" collapsed="false">
      <c r="E620" s="5"/>
      <c r="H620" s="6"/>
      <c r="I620" s="5"/>
    </row>
    <row r="621" customFormat="false" ht="15" hidden="false" customHeight="false" outlineLevel="0" collapsed="false">
      <c r="E621" s="5"/>
      <c r="H621" s="6"/>
      <c r="I621" s="5"/>
    </row>
    <row r="622" customFormat="false" ht="15" hidden="false" customHeight="false" outlineLevel="0" collapsed="false">
      <c r="E622" s="5"/>
      <c r="H622" s="6"/>
      <c r="I622" s="5"/>
    </row>
    <row r="623" customFormat="false" ht="15" hidden="false" customHeight="false" outlineLevel="0" collapsed="false">
      <c r="E623" s="5"/>
      <c r="H623" s="6"/>
      <c r="I623" s="5"/>
    </row>
    <row r="624" customFormat="false" ht="15" hidden="false" customHeight="false" outlineLevel="0" collapsed="false">
      <c r="E624" s="5"/>
      <c r="H624" s="6"/>
      <c r="I624" s="5"/>
    </row>
    <row r="625" customFormat="false" ht="15" hidden="false" customHeight="false" outlineLevel="0" collapsed="false">
      <c r="E625" s="5"/>
      <c r="H625" s="6"/>
      <c r="I625" s="5"/>
    </row>
    <row r="626" customFormat="false" ht="15" hidden="false" customHeight="false" outlineLevel="0" collapsed="false">
      <c r="E626" s="5"/>
      <c r="H626" s="6"/>
      <c r="I626" s="5"/>
    </row>
    <row r="627" customFormat="false" ht="15" hidden="false" customHeight="false" outlineLevel="0" collapsed="false">
      <c r="E627" s="5"/>
      <c r="H627" s="6"/>
      <c r="I627" s="5"/>
    </row>
    <row r="628" customFormat="false" ht="15" hidden="false" customHeight="false" outlineLevel="0" collapsed="false">
      <c r="E628" s="5"/>
      <c r="H628" s="6"/>
      <c r="I628" s="5"/>
    </row>
    <row r="629" customFormat="false" ht="15" hidden="false" customHeight="false" outlineLevel="0" collapsed="false">
      <c r="E629" s="5"/>
      <c r="H629" s="6"/>
      <c r="I629" s="5"/>
    </row>
    <row r="630" customFormat="false" ht="15" hidden="false" customHeight="false" outlineLevel="0" collapsed="false">
      <c r="E630" s="5"/>
      <c r="H630" s="6"/>
      <c r="I630" s="5"/>
    </row>
    <row r="631" customFormat="false" ht="15" hidden="false" customHeight="false" outlineLevel="0" collapsed="false">
      <c r="E631" s="5"/>
      <c r="H631" s="6"/>
      <c r="I631" s="5"/>
    </row>
    <row r="632" customFormat="false" ht="15" hidden="false" customHeight="false" outlineLevel="0" collapsed="false">
      <c r="E632" s="5"/>
      <c r="H632" s="6"/>
      <c r="I632" s="5"/>
    </row>
    <row r="633" customFormat="false" ht="15" hidden="false" customHeight="false" outlineLevel="0" collapsed="false">
      <c r="E633" s="5"/>
      <c r="H633" s="6"/>
      <c r="I633" s="5"/>
    </row>
    <row r="634" customFormat="false" ht="15" hidden="false" customHeight="false" outlineLevel="0" collapsed="false">
      <c r="E634" s="5"/>
      <c r="H634" s="6"/>
      <c r="I634" s="5"/>
    </row>
    <row r="635" customFormat="false" ht="15" hidden="false" customHeight="false" outlineLevel="0" collapsed="false">
      <c r="E635" s="5"/>
      <c r="H635" s="6"/>
      <c r="I635" s="5"/>
    </row>
    <row r="636" customFormat="false" ht="15" hidden="false" customHeight="false" outlineLevel="0" collapsed="false">
      <c r="E636" s="5"/>
      <c r="H636" s="6"/>
      <c r="I636" s="5"/>
    </row>
    <row r="637" customFormat="false" ht="15" hidden="false" customHeight="false" outlineLevel="0" collapsed="false">
      <c r="E637" s="5"/>
      <c r="H637" s="6"/>
      <c r="I637" s="5"/>
    </row>
    <row r="638" customFormat="false" ht="15" hidden="false" customHeight="false" outlineLevel="0" collapsed="false">
      <c r="E638" s="5"/>
      <c r="H638" s="6"/>
      <c r="I638" s="5"/>
    </row>
    <row r="639" customFormat="false" ht="15" hidden="false" customHeight="false" outlineLevel="0" collapsed="false">
      <c r="E639" s="5"/>
      <c r="H639" s="6"/>
      <c r="I639" s="5"/>
    </row>
    <row r="640" customFormat="false" ht="15" hidden="false" customHeight="false" outlineLevel="0" collapsed="false">
      <c r="E640" s="5"/>
      <c r="H640" s="6"/>
      <c r="I640" s="5"/>
    </row>
    <row r="641" customFormat="false" ht="15" hidden="false" customHeight="false" outlineLevel="0" collapsed="false">
      <c r="E641" s="5"/>
      <c r="H641" s="6"/>
      <c r="I641" s="5"/>
    </row>
    <row r="642" customFormat="false" ht="15" hidden="false" customHeight="false" outlineLevel="0" collapsed="false">
      <c r="E642" s="5"/>
      <c r="H642" s="6"/>
      <c r="I642" s="5"/>
    </row>
    <row r="643" customFormat="false" ht="15" hidden="false" customHeight="false" outlineLevel="0" collapsed="false">
      <c r="E643" s="5"/>
      <c r="H643" s="6"/>
      <c r="I643" s="5"/>
    </row>
    <row r="644" customFormat="false" ht="15" hidden="false" customHeight="false" outlineLevel="0" collapsed="false">
      <c r="E644" s="5"/>
      <c r="H644" s="6"/>
      <c r="I644" s="5"/>
    </row>
    <row r="645" customFormat="false" ht="15" hidden="false" customHeight="false" outlineLevel="0" collapsed="false">
      <c r="E645" s="5"/>
      <c r="H645" s="6"/>
      <c r="I645" s="5"/>
    </row>
    <row r="646" customFormat="false" ht="15" hidden="false" customHeight="false" outlineLevel="0" collapsed="false">
      <c r="E646" s="5"/>
      <c r="H646" s="6"/>
      <c r="I646" s="5"/>
    </row>
    <row r="647" customFormat="false" ht="15" hidden="false" customHeight="false" outlineLevel="0" collapsed="false">
      <c r="E647" s="5"/>
      <c r="H647" s="6"/>
      <c r="I647" s="5"/>
    </row>
    <row r="648" customFormat="false" ht="15" hidden="false" customHeight="false" outlineLevel="0" collapsed="false">
      <c r="E648" s="5"/>
      <c r="H648" s="6"/>
      <c r="I648" s="5"/>
    </row>
    <row r="649" customFormat="false" ht="15" hidden="false" customHeight="false" outlineLevel="0" collapsed="false">
      <c r="E649" s="5"/>
      <c r="H649" s="6"/>
      <c r="I649" s="5"/>
    </row>
    <row r="650" customFormat="false" ht="15" hidden="false" customHeight="false" outlineLevel="0" collapsed="false">
      <c r="E650" s="5"/>
      <c r="H650" s="6"/>
      <c r="I650" s="5"/>
    </row>
    <row r="651" customFormat="false" ht="15" hidden="false" customHeight="false" outlineLevel="0" collapsed="false">
      <c r="E651" s="5"/>
      <c r="H651" s="6"/>
      <c r="I651" s="5"/>
    </row>
    <row r="652" customFormat="false" ht="15" hidden="false" customHeight="false" outlineLevel="0" collapsed="false">
      <c r="E652" s="5"/>
      <c r="H652" s="6"/>
      <c r="I652" s="5"/>
    </row>
    <row r="653" customFormat="false" ht="15" hidden="false" customHeight="false" outlineLevel="0" collapsed="false">
      <c r="E653" s="5"/>
      <c r="H653" s="6"/>
      <c r="I653" s="5"/>
    </row>
    <row r="654" customFormat="false" ht="15" hidden="false" customHeight="false" outlineLevel="0" collapsed="false">
      <c r="E654" s="5"/>
      <c r="H654" s="6"/>
      <c r="I654" s="5"/>
    </row>
    <row r="655" customFormat="false" ht="15" hidden="false" customHeight="false" outlineLevel="0" collapsed="false">
      <c r="E655" s="5"/>
      <c r="H655" s="6"/>
      <c r="I655" s="5"/>
    </row>
    <row r="656" customFormat="false" ht="15" hidden="false" customHeight="false" outlineLevel="0" collapsed="false">
      <c r="E656" s="5"/>
      <c r="H656" s="6"/>
      <c r="I656" s="5"/>
    </row>
    <row r="657" customFormat="false" ht="15" hidden="false" customHeight="false" outlineLevel="0" collapsed="false">
      <c r="E657" s="5"/>
      <c r="H657" s="6"/>
      <c r="I657" s="5"/>
    </row>
    <row r="658" customFormat="false" ht="15" hidden="false" customHeight="false" outlineLevel="0" collapsed="false">
      <c r="E658" s="5"/>
      <c r="H658" s="6"/>
      <c r="I658" s="5"/>
    </row>
    <row r="659" customFormat="false" ht="15" hidden="false" customHeight="false" outlineLevel="0" collapsed="false">
      <c r="E659" s="5"/>
      <c r="H659" s="6"/>
      <c r="I659" s="5"/>
    </row>
    <row r="660" customFormat="false" ht="15" hidden="false" customHeight="false" outlineLevel="0" collapsed="false">
      <c r="E660" s="5"/>
      <c r="H660" s="6"/>
      <c r="I660" s="5"/>
    </row>
    <row r="661" customFormat="false" ht="15" hidden="false" customHeight="false" outlineLevel="0" collapsed="false">
      <c r="E661" s="5"/>
      <c r="H661" s="6"/>
      <c r="I661" s="5"/>
    </row>
    <row r="662" customFormat="false" ht="15" hidden="false" customHeight="false" outlineLevel="0" collapsed="false">
      <c r="E662" s="5"/>
      <c r="H662" s="6"/>
      <c r="I662" s="5"/>
    </row>
    <row r="663" customFormat="false" ht="15" hidden="false" customHeight="false" outlineLevel="0" collapsed="false">
      <c r="E663" s="5"/>
      <c r="H663" s="6"/>
      <c r="I663" s="5"/>
    </row>
    <row r="664" customFormat="false" ht="15" hidden="false" customHeight="false" outlineLevel="0" collapsed="false">
      <c r="E664" s="5"/>
      <c r="H664" s="6"/>
      <c r="I664" s="5"/>
    </row>
    <row r="665" customFormat="false" ht="15" hidden="false" customHeight="false" outlineLevel="0" collapsed="false">
      <c r="E665" s="5"/>
      <c r="H665" s="6"/>
      <c r="I665" s="5"/>
    </row>
    <row r="666" customFormat="false" ht="15" hidden="false" customHeight="false" outlineLevel="0" collapsed="false">
      <c r="E666" s="5"/>
      <c r="H666" s="6"/>
      <c r="I666" s="5"/>
    </row>
    <row r="667" customFormat="false" ht="15" hidden="false" customHeight="false" outlineLevel="0" collapsed="false">
      <c r="E667" s="5"/>
      <c r="H667" s="6"/>
      <c r="I667" s="5"/>
    </row>
    <row r="668" customFormat="false" ht="15" hidden="false" customHeight="false" outlineLevel="0" collapsed="false">
      <c r="E668" s="5"/>
      <c r="H668" s="6"/>
      <c r="I668" s="5"/>
    </row>
    <row r="669" customFormat="false" ht="15" hidden="false" customHeight="false" outlineLevel="0" collapsed="false">
      <c r="E669" s="5"/>
      <c r="H669" s="6"/>
      <c r="I669" s="5"/>
    </row>
    <row r="670" customFormat="false" ht="15" hidden="false" customHeight="false" outlineLevel="0" collapsed="false">
      <c r="E670" s="5"/>
      <c r="H670" s="6"/>
      <c r="I670" s="5"/>
    </row>
    <row r="671" customFormat="false" ht="15" hidden="false" customHeight="false" outlineLevel="0" collapsed="false">
      <c r="E671" s="5"/>
      <c r="H671" s="6"/>
      <c r="I671" s="5"/>
    </row>
    <row r="672" customFormat="false" ht="15" hidden="false" customHeight="false" outlineLevel="0" collapsed="false">
      <c r="E672" s="5"/>
      <c r="H672" s="6"/>
      <c r="I672" s="5"/>
    </row>
    <row r="673" customFormat="false" ht="15" hidden="false" customHeight="false" outlineLevel="0" collapsed="false">
      <c r="E673" s="5"/>
      <c r="H673" s="6"/>
      <c r="I673" s="5"/>
    </row>
    <row r="674" customFormat="false" ht="15" hidden="false" customHeight="false" outlineLevel="0" collapsed="false">
      <c r="E674" s="5"/>
      <c r="H674" s="6"/>
      <c r="I674" s="5"/>
    </row>
    <row r="675" customFormat="false" ht="15" hidden="false" customHeight="false" outlineLevel="0" collapsed="false">
      <c r="E675" s="5"/>
      <c r="H675" s="6"/>
      <c r="I675" s="5"/>
    </row>
    <row r="676" customFormat="false" ht="15" hidden="false" customHeight="false" outlineLevel="0" collapsed="false">
      <c r="E676" s="5"/>
      <c r="H676" s="6"/>
      <c r="I676" s="5"/>
    </row>
    <row r="677" customFormat="false" ht="15" hidden="false" customHeight="false" outlineLevel="0" collapsed="false">
      <c r="E677" s="5"/>
      <c r="H677" s="6"/>
      <c r="I677" s="5"/>
    </row>
    <row r="678" customFormat="false" ht="15" hidden="false" customHeight="false" outlineLevel="0" collapsed="false">
      <c r="E678" s="5"/>
      <c r="H678" s="6"/>
      <c r="I678" s="5"/>
    </row>
    <row r="679" customFormat="false" ht="15" hidden="false" customHeight="false" outlineLevel="0" collapsed="false">
      <c r="E679" s="5"/>
      <c r="H679" s="6"/>
      <c r="I679" s="5"/>
    </row>
    <row r="680" customFormat="false" ht="15" hidden="false" customHeight="false" outlineLevel="0" collapsed="false">
      <c r="E680" s="5"/>
      <c r="H680" s="6"/>
      <c r="I680" s="5"/>
    </row>
    <row r="681" customFormat="false" ht="15" hidden="false" customHeight="false" outlineLevel="0" collapsed="false">
      <c r="E681" s="5"/>
      <c r="H681" s="6"/>
      <c r="I681" s="5"/>
    </row>
    <row r="682" customFormat="false" ht="15" hidden="false" customHeight="false" outlineLevel="0" collapsed="false">
      <c r="E682" s="5"/>
      <c r="H682" s="6"/>
      <c r="I682" s="5"/>
    </row>
    <row r="683" customFormat="false" ht="15" hidden="false" customHeight="false" outlineLevel="0" collapsed="false">
      <c r="E683" s="5"/>
      <c r="H683" s="6"/>
      <c r="I683" s="5"/>
    </row>
    <row r="684" customFormat="false" ht="15" hidden="false" customHeight="false" outlineLevel="0" collapsed="false">
      <c r="E684" s="5"/>
      <c r="H684" s="6"/>
      <c r="I684" s="5"/>
    </row>
    <row r="685" customFormat="false" ht="15" hidden="false" customHeight="false" outlineLevel="0" collapsed="false">
      <c r="E685" s="5"/>
      <c r="H685" s="6"/>
      <c r="I685" s="5"/>
    </row>
    <row r="686" customFormat="false" ht="15" hidden="false" customHeight="false" outlineLevel="0" collapsed="false">
      <c r="E686" s="5"/>
      <c r="H686" s="6"/>
      <c r="I686" s="5"/>
    </row>
    <row r="687" customFormat="false" ht="15" hidden="false" customHeight="false" outlineLevel="0" collapsed="false">
      <c r="E687" s="5"/>
      <c r="H687" s="6"/>
      <c r="I687" s="5"/>
    </row>
    <row r="688" customFormat="false" ht="15" hidden="false" customHeight="false" outlineLevel="0" collapsed="false">
      <c r="E688" s="5"/>
      <c r="H688" s="6"/>
      <c r="I688" s="5"/>
    </row>
    <row r="689" customFormat="false" ht="15" hidden="false" customHeight="false" outlineLevel="0" collapsed="false">
      <c r="E689" s="5"/>
      <c r="H689" s="6"/>
      <c r="I689" s="5"/>
    </row>
    <row r="690" customFormat="false" ht="15" hidden="false" customHeight="false" outlineLevel="0" collapsed="false">
      <c r="E690" s="5"/>
      <c r="H690" s="6"/>
      <c r="I690" s="5"/>
    </row>
    <row r="691" customFormat="false" ht="15" hidden="false" customHeight="false" outlineLevel="0" collapsed="false">
      <c r="E691" s="5"/>
      <c r="H691" s="6"/>
      <c r="I691" s="5"/>
    </row>
    <row r="692" customFormat="false" ht="15" hidden="false" customHeight="false" outlineLevel="0" collapsed="false">
      <c r="E692" s="5"/>
      <c r="H692" s="6"/>
      <c r="I692" s="5"/>
    </row>
    <row r="693" customFormat="false" ht="15" hidden="false" customHeight="false" outlineLevel="0" collapsed="false">
      <c r="E693" s="5"/>
      <c r="H693" s="6"/>
      <c r="I693" s="5"/>
    </row>
    <row r="694" customFormat="false" ht="15" hidden="false" customHeight="false" outlineLevel="0" collapsed="false">
      <c r="E694" s="5"/>
      <c r="H694" s="6"/>
      <c r="I694" s="5"/>
    </row>
    <row r="695" customFormat="false" ht="15" hidden="false" customHeight="false" outlineLevel="0" collapsed="false">
      <c r="E695" s="5"/>
      <c r="H695" s="6"/>
      <c r="I695" s="5"/>
    </row>
    <row r="696" customFormat="false" ht="15" hidden="false" customHeight="false" outlineLevel="0" collapsed="false">
      <c r="E696" s="5"/>
      <c r="H696" s="6"/>
      <c r="I696" s="5"/>
    </row>
    <row r="697" customFormat="false" ht="15" hidden="false" customHeight="false" outlineLevel="0" collapsed="false">
      <c r="E697" s="5"/>
      <c r="H697" s="6"/>
      <c r="I697" s="5"/>
    </row>
    <row r="698" customFormat="false" ht="15" hidden="false" customHeight="false" outlineLevel="0" collapsed="false">
      <c r="E698" s="5"/>
      <c r="H698" s="6"/>
      <c r="I698" s="5"/>
    </row>
    <row r="699" customFormat="false" ht="15" hidden="false" customHeight="false" outlineLevel="0" collapsed="false">
      <c r="E699" s="5"/>
      <c r="H699" s="6"/>
      <c r="I699" s="5"/>
    </row>
    <row r="700" customFormat="false" ht="15" hidden="false" customHeight="false" outlineLevel="0" collapsed="false">
      <c r="E700" s="5"/>
      <c r="H700" s="6"/>
      <c r="I700" s="5"/>
    </row>
    <row r="701" customFormat="false" ht="15" hidden="false" customHeight="false" outlineLevel="0" collapsed="false">
      <c r="E701" s="5"/>
      <c r="H701" s="6"/>
      <c r="I701" s="5"/>
    </row>
    <row r="702" customFormat="false" ht="15" hidden="false" customHeight="false" outlineLevel="0" collapsed="false">
      <c r="E702" s="5"/>
      <c r="H702" s="6"/>
      <c r="I702" s="5"/>
    </row>
    <row r="703" customFormat="false" ht="15" hidden="false" customHeight="false" outlineLevel="0" collapsed="false">
      <c r="E703" s="5"/>
      <c r="H703" s="6"/>
      <c r="I703" s="5"/>
    </row>
    <row r="704" customFormat="false" ht="15" hidden="false" customHeight="false" outlineLevel="0" collapsed="false">
      <c r="E704" s="5"/>
      <c r="H704" s="6"/>
      <c r="I704" s="5"/>
    </row>
    <row r="705" customFormat="false" ht="15" hidden="false" customHeight="false" outlineLevel="0" collapsed="false">
      <c r="E705" s="5"/>
      <c r="H705" s="6"/>
      <c r="I705" s="5"/>
    </row>
    <row r="706" customFormat="false" ht="15" hidden="false" customHeight="false" outlineLevel="0" collapsed="false">
      <c r="E706" s="5"/>
      <c r="H706" s="6"/>
      <c r="I706" s="5"/>
    </row>
    <row r="707" customFormat="false" ht="15" hidden="false" customHeight="false" outlineLevel="0" collapsed="false">
      <c r="E707" s="5"/>
      <c r="H707" s="6"/>
      <c r="I707" s="5"/>
    </row>
    <row r="708" customFormat="false" ht="15" hidden="false" customHeight="false" outlineLevel="0" collapsed="false">
      <c r="E708" s="5"/>
      <c r="H708" s="6"/>
      <c r="I708" s="5"/>
    </row>
    <row r="709" customFormat="false" ht="15" hidden="false" customHeight="false" outlineLevel="0" collapsed="false">
      <c r="E709" s="5"/>
      <c r="H709" s="6"/>
      <c r="I709" s="5"/>
    </row>
    <row r="710" customFormat="false" ht="15" hidden="false" customHeight="false" outlineLevel="0" collapsed="false">
      <c r="E710" s="5"/>
      <c r="H710" s="6"/>
      <c r="I710" s="5"/>
    </row>
    <row r="711" customFormat="false" ht="15" hidden="false" customHeight="false" outlineLevel="0" collapsed="false">
      <c r="E711" s="5"/>
      <c r="H711" s="6"/>
      <c r="I711" s="5"/>
    </row>
    <row r="712" customFormat="false" ht="15" hidden="false" customHeight="false" outlineLevel="0" collapsed="false">
      <c r="E712" s="5"/>
      <c r="H712" s="6"/>
      <c r="I712" s="5"/>
    </row>
    <row r="713" customFormat="false" ht="15" hidden="false" customHeight="false" outlineLevel="0" collapsed="false">
      <c r="E713" s="5"/>
      <c r="H713" s="6"/>
      <c r="I713" s="5"/>
    </row>
    <row r="714" customFormat="false" ht="15" hidden="false" customHeight="false" outlineLevel="0" collapsed="false">
      <c r="E714" s="5"/>
      <c r="H714" s="6"/>
      <c r="I714" s="5"/>
    </row>
    <row r="715" customFormat="false" ht="15" hidden="false" customHeight="false" outlineLevel="0" collapsed="false">
      <c r="E715" s="5"/>
      <c r="H715" s="6"/>
      <c r="I715" s="5"/>
    </row>
    <row r="716" customFormat="false" ht="15" hidden="false" customHeight="false" outlineLevel="0" collapsed="false">
      <c r="E716" s="5"/>
      <c r="H716" s="6"/>
      <c r="I716" s="5"/>
    </row>
    <row r="717" customFormat="false" ht="15" hidden="false" customHeight="false" outlineLevel="0" collapsed="false">
      <c r="E717" s="5"/>
      <c r="H717" s="6"/>
      <c r="I717" s="5"/>
    </row>
    <row r="718" customFormat="false" ht="15" hidden="false" customHeight="false" outlineLevel="0" collapsed="false">
      <c r="E718" s="5"/>
      <c r="H718" s="6"/>
      <c r="I718" s="5"/>
    </row>
    <row r="719" customFormat="false" ht="15" hidden="false" customHeight="false" outlineLevel="0" collapsed="false">
      <c r="E719" s="5"/>
      <c r="H719" s="6"/>
      <c r="I719" s="5"/>
    </row>
    <row r="720" customFormat="false" ht="15" hidden="false" customHeight="false" outlineLevel="0" collapsed="false">
      <c r="E720" s="5"/>
      <c r="H720" s="6"/>
      <c r="I720" s="5"/>
    </row>
    <row r="721" customFormat="false" ht="15" hidden="false" customHeight="false" outlineLevel="0" collapsed="false">
      <c r="E721" s="5"/>
      <c r="H721" s="6"/>
      <c r="I721" s="5"/>
    </row>
    <row r="722" customFormat="false" ht="15" hidden="false" customHeight="false" outlineLevel="0" collapsed="false">
      <c r="E722" s="5"/>
      <c r="H722" s="6"/>
      <c r="I722" s="5"/>
    </row>
    <row r="723" customFormat="false" ht="15" hidden="false" customHeight="false" outlineLevel="0" collapsed="false">
      <c r="E723" s="5"/>
      <c r="H723" s="6"/>
      <c r="I723" s="5"/>
    </row>
    <row r="724" customFormat="false" ht="15" hidden="false" customHeight="false" outlineLevel="0" collapsed="false">
      <c r="E724" s="5"/>
      <c r="H724" s="6"/>
      <c r="I724" s="5"/>
    </row>
    <row r="725" customFormat="false" ht="15" hidden="false" customHeight="false" outlineLevel="0" collapsed="false">
      <c r="E725" s="5"/>
      <c r="H725" s="6"/>
      <c r="I725" s="5"/>
    </row>
    <row r="726" customFormat="false" ht="15" hidden="false" customHeight="false" outlineLevel="0" collapsed="false">
      <c r="E726" s="5"/>
      <c r="H726" s="6"/>
      <c r="I726" s="5"/>
    </row>
    <row r="727" customFormat="false" ht="15" hidden="false" customHeight="false" outlineLevel="0" collapsed="false">
      <c r="E727" s="5"/>
      <c r="H727" s="6"/>
      <c r="I727" s="5"/>
    </row>
    <row r="728" customFormat="false" ht="15" hidden="false" customHeight="false" outlineLevel="0" collapsed="false">
      <c r="E728" s="5"/>
      <c r="H728" s="6"/>
      <c r="I728" s="5"/>
    </row>
    <row r="729" customFormat="false" ht="15" hidden="false" customHeight="false" outlineLevel="0" collapsed="false">
      <c r="E729" s="5"/>
      <c r="H729" s="6"/>
      <c r="I729" s="5"/>
    </row>
    <row r="730" customFormat="false" ht="15" hidden="false" customHeight="false" outlineLevel="0" collapsed="false">
      <c r="E730" s="5"/>
      <c r="H730" s="6"/>
      <c r="I730" s="5"/>
    </row>
    <row r="731" customFormat="false" ht="15" hidden="false" customHeight="false" outlineLevel="0" collapsed="false">
      <c r="E731" s="5"/>
      <c r="H731" s="6"/>
      <c r="I731" s="5"/>
    </row>
    <row r="732" customFormat="false" ht="15" hidden="false" customHeight="false" outlineLevel="0" collapsed="false">
      <c r="E732" s="5"/>
      <c r="H732" s="6"/>
      <c r="I732" s="5"/>
    </row>
    <row r="733" customFormat="false" ht="15" hidden="false" customHeight="false" outlineLevel="0" collapsed="false">
      <c r="E733" s="5"/>
      <c r="H733" s="6"/>
      <c r="I733" s="5"/>
    </row>
    <row r="734" customFormat="false" ht="15" hidden="false" customHeight="false" outlineLevel="0" collapsed="false">
      <c r="E734" s="5"/>
      <c r="H734" s="6"/>
      <c r="I734" s="5"/>
    </row>
    <row r="735" customFormat="false" ht="15" hidden="false" customHeight="false" outlineLevel="0" collapsed="false">
      <c r="E735" s="5"/>
      <c r="H735" s="6"/>
      <c r="I735" s="5"/>
    </row>
    <row r="736" customFormat="false" ht="15" hidden="false" customHeight="false" outlineLevel="0" collapsed="false">
      <c r="E736" s="5"/>
      <c r="H736" s="6"/>
      <c r="I736" s="5"/>
    </row>
    <row r="737" customFormat="false" ht="15" hidden="false" customHeight="false" outlineLevel="0" collapsed="false">
      <c r="E737" s="5"/>
      <c r="H737" s="6"/>
      <c r="I737" s="5"/>
    </row>
    <row r="738" customFormat="false" ht="15" hidden="false" customHeight="false" outlineLevel="0" collapsed="false">
      <c r="E738" s="5"/>
      <c r="H738" s="6"/>
      <c r="I738" s="5"/>
    </row>
    <row r="739" customFormat="false" ht="15" hidden="false" customHeight="false" outlineLevel="0" collapsed="false">
      <c r="E739" s="5"/>
      <c r="H739" s="6"/>
      <c r="I739" s="5"/>
    </row>
    <row r="740" customFormat="false" ht="15" hidden="false" customHeight="false" outlineLevel="0" collapsed="false">
      <c r="E740" s="5"/>
      <c r="H740" s="6"/>
      <c r="I740" s="5"/>
    </row>
    <row r="741" customFormat="false" ht="15" hidden="false" customHeight="false" outlineLevel="0" collapsed="false">
      <c r="E741" s="5"/>
      <c r="H741" s="6"/>
      <c r="I741" s="5"/>
    </row>
    <row r="742" customFormat="false" ht="15" hidden="false" customHeight="false" outlineLevel="0" collapsed="false">
      <c r="E742" s="5"/>
      <c r="H742" s="6"/>
      <c r="I742" s="5"/>
    </row>
    <row r="743" customFormat="false" ht="15" hidden="false" customHeight="false" outlineLevel="0" collapsed="false">
      <c r="E743" s="5"/>
      <c r="H743" s="6"/>
      <c r="I743" s="5"/>
    </row>
    <row r="744" customFormat="false" ht="15" hidden="false" customHeight="false" outlineLevel="0" collapsed="false">
      <c r="E744" s="5"/>
      <c r="H744" s="6"/>
      <c r="I744" s="5"/>
    </row>
    <row r="745" customFormat="false" ht="15" hidden="false" customHeight="false" outlineLevel="0" collapsed="false">
      <c r="E745" s="5"/>
      <c r="H745" s="6"/>
      <c r="I745" s="5"/>
    </row>
    <row r="746" customFormat="false" ht="15" hidden="false" customHeight="false" outlineLevel="0" collapsed="false">
      <c r="E746" s="5"/>
      <c r="H746" s="6"/>
      <c r="I746" s="5"/>
    </row>
    <row r="747" customFormat="false" ht="15" hidden="false" customHeight="false" outlineLevel="0" collapsed="false">
      <c r="E747" s="5"/>
      <c r="H747" s="6"/>
      <c r="I747" s="5"/>
    </row>
    <row r="748" customFormat="false" ht="15" hidden="false" customHeight="false" outlineLevel="0" collapsed="false">
      <c r="E748" s="5"/>
      <c r="H748" s="6"/>
      <c r="I748" s="5"/>
    </row>
    <row r="749" customFormat="false" ht="15" hidden="false" customHeight="false" outlineLevel="0" collapsed="false">
      <c r="E749" s="5"/>
      <c r="H749" s="6"/>
      <c r="I749" s="5"/>
    </row>
    <row r="750" customFormat="false" ht="15" hidden="false" customHeight="false" outlineLevel="0" collapsed="false">
      <c r="E750" s="5"/>
      <c r="H750" s="6"/>
      <c r="I750" s="5"/>
    </row>
    <row r="751" customFormat="false" ht="15" hidden="false" customHeight="false" outlineLevel="0" collapsed="false">
      <c r="E751" s="5"/>
      <c r="H751" s="6"/>
      <c r="I751" s="5"/>
    </row>
    <row r="752" customFormat="false" ht="15" hidden="false" customHeight="false" outlineLevel="0" collapsed="false">
      <c r="E752" s="5"/>
      <c r="H752" s="6"/>
      <c r="I752" s="5"/>
    </row>
    <row r="753" customFormat="false" ht="15" hidden="false" customHeight="false" outlineLevel="0" collapsed="false">
      <c r="E753" s="5"/>
      <c r="H753" s="6"/>
      <c r="I753" s="5"/>
    </row>
    <row r="754" customFormat="false" ht="15" hidden="false" customHeight="false" outlineLevel="0" collapsed="false">
      <c r="E754" s="5"/>
      <c r="H754" s="6"/>
      <c r="I754" s="5"/>
    </row>
    <row r="755" customFormat="false" ht="15" hidden="false" customHeight="false" outlineLevel="0" collapsed="false">
      <c r="E755" s="5"/>
      <c r="H755" s="6"/>
      <c r="I755" s="5"/>
    </row>
    <row r="756" customFormat="false" ht="15" hidden="false" customHeight="false" outlineLevel="0" collapsed="false">
      <c r="E756" s="5"/>
      <c r="H756" s="6"/>
      <c r="I756" s="5"/>
    </row>
    <row r="757" customFormat="false" ht="15" hidden="false" customHeight="false" outlineLevel="0" collapsed="false">
      <c r="E757" s="5"/>
      <c r="H757" s="6"/>
      <c r="I757" s="5"/>
    </row>
    <row r="758" customFormat="false" ht="15" hidden="false" customHeight="false" outlineLevel="0" collapsed="false">
      <c r="E758" s="5"/>
      <c r="H758" s="6"/>
      <c r="I758" s="5"/>
    </row>
    <row r="759" customFormat="false" ht="15" hidden="false" customHeight="false" outlineLevel="0" collapsed="false">
      <c r="E759" s="5"/>
      <c r="H759" s="6"/>
      <c r="I759" s="5"/>
    </row>
    <row r="760" customFormat="false" ht="15" hidden="false" customHeight="false" outlineLevel="0" collapsed="false">
      <c r="E760" s="5"/>
      <c r="H760" s="6"/>
      <c r="I760" s="5"/>
    </row>
    <row r="761" customFormat="false" ht="15" hidden="false" customHeight="false" outlineLevel="0" collapsed="false">
      <c r="E761" s="5"/>
      <c r="H761" s="6"/>
      <c r="I761" s="5"/>
    </row>
    <row r="762" customFormat="false" ht="15" hidden="false" customHeight="false" outlineLevel="0" collapsed="false">
      <c r="E762" s="5"/>
      <c r="H762" s="6"/>
      <c r="I762" s="5"/>
    </row>
    <row r="763" customFormat="false" ht="15" hidden="false" customHeight="false" outlineLevel="0" collapsed="false">
      <c r="E763" s="5"/>
      <c r="H763" s="6"/>
      <c r="I763" s="5"/>
    </row>
    <row r="764" customFormat="false" ht="15" hidden="false" customHeight="false" outlineLevel="0" collapsed="false">
      <c r="E764" s="5"/>
      <c r="H764" s="6"/>
      <c r="I764" s="5"/>
    </row>
    <row r="765" customFormat="false" ht="15" hidden="false" customHeight="false" outlineLevel="0" collapsed="false">
      <c r="E765" s="5"/>
      <c r="H765" s="6"/>
      <c r="I765" s="5"/>
    </row>
    <row r="766" customFormat="false" ht="15" hidden="false" customHeight="false" outlineLevel="0" collapsed="false">
      <c r="E766" s="5"/>
      <c r="H766" s="6"/>
      <c r="I766" s="5"/>
    </row>
    <row r="767" customFormat="false" ht="15" hidden="false" customHeight="false" outlineLevel="0" collapsed="false">
      <c r="E767" s="5"/>
      <c r="H767" s="6"/>
      <c r="I767" s="5"/>
    </row>
    <row r="768" customFormat="false" ht="15" hidden="false" customHeight="false" outlineLevel="0" collapsed="false">
      <c r="E768" s="5"/>
      <c r="H768" s="6"/>
      <c r="I768" s="5"/>
    </row>
    <row r="769" customFormat="false" ht="15" hidden="false" customHeight="false" outlineLevel="0" collapsed="false">
      <c r="E769" s="5"/>
      <c r="H769" s="6"/>
      <c r="I769" s="5"/>
    </row>
    <row r="770" customFormat="false" ht="15" hidden="false" customHeight="false" outlineLevel="0" collapsed="false">
      <c r="E770" s="5"/>
      <c r="H770" s="6"/>
      <c r="I770" s="5"/>
    </row>
    <row r="771" customFormat="false" ht="15" hidden="false" customHeight="false" outlineLevel="0" collapsed="false">
      <c r="E771" s="5"/>
      <c r="H771" s="6"/>
      <c r="I771" s="5"/>
    </row>
    <row r="772" customFormat="false" ht="15" hidden="false" customHeight="false" outlineLevel="0" collapsed="false">
      <c r="E772" s="5"/>
      <c r="H772" s="6"/>
      <c r="I772" s="5"/>
    </row>
    <row r="773" customFormat="false" ht="15" hidden="false" customHeight="false" outlineLevel="0" collapsed="false">
      <c r="E773" s="5"/>
      <c r="H773" s="6"/>
      <c r="I773" s="5"/>
    </row>
    <row r="774" customFormat="false" ht="15" hidden="false" customHeight="false" outlineLevel="0" collapsed="false">
      <c r="E774" s="5"/>
      <c r="H774" s="6"/>
      <c r="I774" s="5"/>
    </row>
    <row r="775" customFormat="false" ht="15" hidden="false" customHeight="false" outlineLevel="0" collapsed="false">
      <c r="E775" s="5"/>
      <c r="H775" s="6"/>
      <c r="I775" s="5"/>
    </row>
    <row r="776" customFormat="false" ht="15" hidden="false" customHeight="false" outlineLevel="0" collapsed="false">
      <c r="E776" s="5"/>
      <c r="H776" s="6"/>
      <c r="I776" s="5"/>
    </row>
    <row r="777" customFormat="false" ht="15" hidden="false" customHeight="false" outlineLevel="0" collapsed="false">
      <c r="E777" s="5"/>
      <c r="H777" s="6"/>
      <c r="I777" s="5"/>
    </row>
    <row r="778" customFormat="false" ht="15" hidden="false" customHeight="false" outlineLevel="0" collapsed="false">
      <c r="E778" s="5"/>
      <c r="H778" s="6"/>
      <c r="I778" s="5"/>
    </row>
    <row r="779" customFormat="false" ht="15" hidden="false" customHeight="false" outlineLevel="0" collapsed="false">
      <c r="E779" s="5"/>
      <c r="H779" s="6"/>
      <c r="I779" s="5"/>
    </row>
    <row r="780" customFormat="false" ht="15" hidden="false" customHeight="false" outlineLevel="0" collapsed="false">
      <c r="E780" s="5"/>
      <c r="H780" s="6"/>
      <c r="I780" s="5"/>
    </row>
    <row r="781" customFormat="false" ht="15" hidden="false" customHeight="false" outlineLevel="0" collapsed="false">
      <c r="E781" s="5"/>
      <c r="H781" s="6"/>
      <c r="I781" s="5"/>
    </row>
    <row r="782" customFormat="false" ht="15" hidden="false" customHeight="false" outlineLevel="0" collapsed="false">
      <c r="E782" s="5"/>
      <c r="H782" s="6"/>
      <c r="I782" s="5"/>
    </row>
    <row r="783" customFormat="false" ht="15" hidden="false" customHeight="false" outlineLevel="0" collapsed="false">
      <c r="E783" s="5"/>
      <c r="H783" s="6"/>
      <c r="I783" s="5"/>
    </row>
    <row r="784" customFormat="false" ht="15" hidden="false" customHeight="false" outlineLevel="0" collapsed="false">
      <c r="E784" s="5"/>
      <c r="H784" s="6"/>
      <c r="I784" s="5"/>
    </row>
    <row r="785" customFormat="false" ht="15" hidden="false" customHeight="false" outlineLevel="0" collapsed="false">
      <c r="E785" s="5"/>
      <c r="H785" s="6"/>
      <c r="I785" s="5"/>
    </row>
    <row r="786" customFormat="false" ht="15" hidden="false" customHeight="false" outlineLevel="0" collapsed="false">
      <c r="E786" s="5"/>
      <c r="H786" s="6"/>
      <c r="I786" s="5"/>
    </row>
    <row r="787" customFormat="false" ht="15" hidden="false" customHeight="false" outlineLevel="0" collapsed="false">
      <c r="E787" s="5"/>
      <c r="H787" s="6"/>
      <c r="I787" s="5"/>
    </row>
    <row r="788" customFormat="false" ht="15" hidden="false" customHeight="false" outlineLevel="0" collapsed="false">
      <c r="E788" s="5"/>
      <c r="H788" s="6"/>
      <c r="I788" s="5"/>
    </row>
    <row r="789" customFormat="false" ht="15" hidden="false" customHeight="false" outlineLevel="0" collapsed="false">
      <c r="E789" s="5"/>
      <c r="H789" s="6"/>
      <c r="I789" s="5"/>
    </row>
    <row r="790" customFormat="false" ht="15" hidden="false" customHeight="false" outlineLevel="0" collapsed="false">
      <c r="E790" s="5"/>
      <c r="H790" s="6"/>
      <c r="I790" s="5"/>
    </row>
    <row r="791" customFormat="false" ht="15" hidden="false" customHeight="false" outlineLevel="0" collapsed="false">
      <c r="E791" s="5"/>
      <c r="H791" s="6"/>
      <c r="I791" s="5"/>
    </row>
    <row r="792" customFormat="false" ht="15" hidden="false" customHeight="false" outlineLevel="0" collapsed="false">
      <c r="E792" s="5"/>
      <c r="H792" s="6"/>
      <c r="I792" s="5"/>
    </row>
    <row r="793" customFormat="false" ht="15" hidden="false" customHeight="false" outlineLevel="0" collapsed="false">
      <c r="E793" s="5"/>
      <c r="H793" s="6"/>
      <c r="I793" s="5"/>
    </row>
    <row r="794" customFormat="false" ht="15" hidden="false" customHeight="false" outlineLevel="0" collapsed="false">
      <c r="E794" s="5"/>
      <c r="H794" s="6"/>
      <c r="I794" s="5"/>
    </row>
    <row r="795" customFormat="false" ht="15" hidden="false" customHeight="false" outlineLevel="0" collapsed="false">
      <c r="E795" s="5"/>
      <c r="H795" s="6"/>
      <c r="I795" s="5"/>
    </row>
    <row r="796" customFormat="false" ht="15" hidden="false" customHeight="false" outlineLevel="0" collapsed="false">
      <c r="E796" s="5"/>
      <c r="H796" s="6"/>
      <c r="I796" s="5"/>
    </row>
    <row r="797" customFormat="false" ht="15" hidden="false" customHeight="false" outlineLevel="0" collapsed="false">
      <c r="E797" s="5"/>
      <c r="H797" s="6"/>
      <c r="I797" s="5"/>
    </row>
    <row r="798" customFormat="false" ht="15" hidden="false" customHeight="false" outlineLevel="0" collapsed="false">
      <c r="E798" s="5"/>
      <c r="H798" s="6"/>
      <c r="I798" s="5"/>
    </row>
    <row r="799" customFormat="false" ht="15" hidden="false" customHeight="false" outlineLevel="0" collapsed="false">
      <c r="E799" s="5"/>
      <c r="H799" s="6"/>
      <c r="I799" s="5"/>
    </row>
    <row r="800" customFormat="false" ht="15" hidden="false" customHeight="false" outlineLevel="0" collapsed="false">
      <c r="E800" s="5"/>
      <c r="H800" s="6"/>
      <c r="I800" s="5"/>
    </row>
    <row r="801" customFormat="false" ht="15" hidden="false" customHeight="false" outlineLevel="0" collapsed="false">
      <c r="E801" s="5"/>
      <c r="H801" s="6"/>
      <c r="I801" s="5"/>
    </row>
    <row r="802" customFormat="false" ht="15" hidden="false" customHeight="false" outlineLevel="0" collapsed="false">
      <c r="E802" s="5"/>
      <c r="H802" s="6"/>
      <c r="I802" s="5"/>
    </row>
    <row r="803" customFormat="false" ht="15" hidden="false" customHeight="false" outlineLevel="0" collapsed="false">
      <c r="E803" s="5"/>
      <c r="H803" s="6"/>
      <c r="I803" s="5"/>
    </row>
    <row r="804" customFormat="false" ht="15" hidden="false" customHeight="false" outlineLevel="0" collapsed="false">
      <c r="E804" s="5"/>
      <c r="H804" s="6"/>
      <c r="I804" s="5"/>
    </row>
    <row r="805" customFormat="false" ht="15" hidden="false" customHeight="false" outlineLevel="0" collapsed="false">
      <c r="E805" s="5"/>
      <c r="H805" s="6"/>
      <c r="I805" s="5"/>
    </row>
    <row r="806" customFormat="false" ht="15" hidden="false" customHeight="false" outlineLevel="0" collapsed="false">
      <c r="E806" s="5"/>
      <c r="H806" s="6"/>
      <c r="I806" s="5"/>
    </row>
    <row r="807" customFormat="false" ht="15" hidden="false" customHeight="false" outlineLevel="0" collapsed="false">
      <c r="E807" s="5"/>
      <c r="H807" s="6"/>
      <c r="I807" s="5"/>
    </row>
    <row r="808" customFormat="false" ht="15" hidden="false" customHeight="false" outlineLevel="0" collapsed="false">
      <c r="E808" s="5"/>
      <c r="H808" s="6"/>
      <c r="I808" s="5"/>
    </row>
    <row r="809" customFormat="false" ht="15" hidden="false" customHeight="false" outlineLevel="0" collapsed="false">
      <c r="E809" s="5"/>
      <c r="H809" s="6"/>
      <c r="I809" s="5"/>
    </row>
    <row r="810" customFormat="false" ht="15" hidden="false" customHeight="false" outlineLevel="0" collapsed="false">
      <c r="E810" s="5"/>
      <c r="H810" s="6"/>
      <c r="I810" s="5"/>
    </row>
    <row r="811" customFormat="false" ht="15" hidden="false" customHeight="false" outlineLevel="0" collapsed="false">
      <c r="E811" s="5"/>
      <c r="H811" s="6"/>
      <c r="I811" s="5"/>
    </row>
    <row r="812" customFormat="false" ht="15" hidden="false" customHeight="false" outlineLevel="0" collapsed="false">
      <c r="E812" s="5"/>
      <c r="H812" s="6"/>
      <c r="I812" s="5"/>
    </row>
    <row r="813" customFormat="false" ht="15" hidden="false" customHeight="false" outlineLevel="0" collapsed="false">
      <c r="E813" s="5"/>
      <c r="H813" s="6"/>
      <c r="I813" s="5"/>
    </row>
    <row r="814" customFormat="false" ht="15" hidden="false" customHeight="false" outlineLevel="0" collapsed="false">
      <c r="E814" s="5"/>
      <c r="H814" s="6"/>
      <c r="I814" s="5"/>
    </row>
    <row r="815" customFormat="false" ht="15" hidden="false" customHeight="false" outlineLevel="0" collapsed="false">
      <c r="E815" s="5"/>
      <c r="H815" s="6"/>
      <c r="I815" s="5"/>
    </row>
    <row r="816" customFormat="false" ht="15" hidden="false" customHeight="false" outlineLevel="0" collapsed="false">
      <c r="E816" s="5"/>
      <c r="H816" s="6"/>
      <c r="I816" s="5"/>
    </row>
    <row r="817" customFormat="false" ht="15" hidden="false" customHeight="false" outlineLevel="0" collapsed="false">
      <c r="E817" s="5"/>
      <c r="H817" s="6"/>
      <c r="I817" s="5"/>
    </row>
    <row r="818" customFormat="false" ht="15" hidden="false" customHeight="false" outlineLevel="0" collapsed="false">
      <c r="E818" s="5"/>
      <c r="H818" s="6"/>
      <c r="I818" s="5"/>
    </row>
    <row r="819" customFormat="false" ht="15" hidden="false" customHeight="false" outlineLevel="0" collapsed="false">
      <c r="E819" s="5"/>
      <c r="H819" s="6"/>
      <c r="I819" s="5"/>
    </row>
    <row r="820" customFormat="false" ht="15" hidden="false" customHeight="false" outlineLevel="0" collapsed="false">
      <c r="E820" s="5"/>
      <c r="H820" s="6"/>
      <c r="I820" s="5"/>
    </row>
    <row r="821" customFormat="false" ht="15" hidden="false" customHeight="false" outlineLevel="0" collapsed="false">
      <c r="E821" s="5"/>
      <c r="H821" s="6"/>
      <c r="I821" s="5"/>
    </row>
    <row r="822" customFormat="false" ht="15" hidden="false" customHeight="false" outlineLevel="0" collapsed="false">
      <c r="E822" s="5"/>
      <c r="H822" s="6"/>
      <c r="I822" s="5"/>
    </row>
    <row r="823" customFormat="false" ht="15" hidden="false" customHeight="false" outlineLevel="0" collapsed="false">
      <c r="E823" s="5"/>
      <c r="H823" s="6"/>
      <c r="I823" s="5"/>
    </row>
    <row r="824" customFormat="false" ht="15" hidden="false" customHeight="false" outlineLevel="0" collapsed="false">
      <c r="E824" s="5"/>
      <c r="H824" s="6"/>
      <c r="I824" s="5"/>
    </row>
    <row r="825" customFormat="false" ht="15" hidden="false" customHeight="false" outlineLevel="0" collapsed="false">
      <c r="E825" s="5"/>
      <c r="H825" s="6"/>
      <c r="I825" s="5"/>
    </row>
    <row r="826" customFormat="false" ht="15" hidden="false" customHeight="false" outlineLevel="0" collapsed="false">
      <c r="E826" s="5"/>
      <c r="H826" s="6"/>
      <c r="I826" s="5"/>
    </row>
    <row r="827" customFormat="false" ht="15" hidden="false" customHeight="false" outlineLevel="0" collapsed="false">
      <c r="E827" s="5"/>
      <c r="H827" s="6"/>
      <c r="I827" s="5"/>
    </row>
    <row r="828" customFormat="false" ht="15" hidden="false" customHeight="false" outlineLevel="0" collapsed="false">
      <c r="E828" s="5"/>
      <c r="H828" s="6"/>
      <c r="I828" s="5"/>
    </row>
    <row r="829" customFormat="false" ht="15" hidden="false" customHeight="false" outlineLevel="0" collapsed="false">
      <c r="E829" s="5"/>
      <c r="H829" s="6"/>
      <c r="I829" s="5"/>
    </row>
    <row r="830" customFormat="false" ht="15" hidden="false" customHeight="false" outlineLevel="0" collapsed="false">
      <c r="E830" s="5"/>
      <c r="H830" s="6"/>
      <c r="I830" s="5"/>
    </row>
    <row r="831" customFormat="false" ht="15" hidden="false" customHeight="false" outlineLevel="0" collapsed="false">
      <c r="E831" s="5"/>
      <c r="H831" s="6"/>
      <c r="I831" s="5"/>
    </row>
    <row r="832" customFormat="false" ht="15" hidden="false" customHeight="false" outlineLevel="0" collapsed="false">
      <c r="E832" s="5"/>
      <c r="H832" s="6"/>
      <c r="I832" s="5"/>
    </row>
    <row r="833" customFormat="false" ht="15" hidden="false" customHeight="false" outlineLevel="0" collapsed="false">
      <c r="E833" s="5"/>
      <c r="H833" s="6"/>
      <c r="I833" s="5"/>
    </row>
    <row r="834" customFormat="false" ht="15" hidden="false" customHeight="false" outlineLevel="0" collapsed="false">
      <c r="E834" s="5"/>
      <c r="H834" s="6"/>
      <c r="I834" s="5"/>
    </row>
    <row r="835" customFormat="false" ht="15" hidden="false" customHeight="false" outlineLevel="0" collapsed="false">
      <c r="E835" s="5"/>
      <c r="H835" s="6"/>
      <c r="I835" s="5"/>
    </row>
    <row r="836" customFormat="false" ht="15" hidden="false" customHeight="false" outlineLevel="0" collapsed="false">
      <c r="E836" s="5"/>
      <c r="H836" s="6"/>
      <c r="I836" s="5"/>
    </row>
    <row r="837" customFormat="false" ht="15" hidden="false" customHeight="false" outlineLevel="0" collapsed="false">
      <c r="E837" s="5"/>
      <c r="H837" s="6"/>
      <c r="I837" s="5"/>
    </row>
    <row r="838" customFormat="false" ht="15" hidden="false" customHeight="false" outlineLevel="0" collapsed="false">
      <c r="E838" s="5"/>
      <c r="H838" s="6"/>
      <c r="I838" s="5"/>
    </row>
    <row r="839" customFormat="false" ht="15" hidden="false" customHeight="false" outlineLevel="0" collapsed="false">
      <c r="E839" s="5"/>
      <c r="H839" s="6"/>
      <c r="I839" s="5"/>
    </row>
    <row r="840" customFormat="false" ht="15" hidden="false" customHeight="false" outlineLevel="0" collapsed="false">
      <c r="E840" s="5"/>
      <c r="H840" s="6"/>
      <c r="I840" s="5"/>
    </row>
    <row r="841" customFormat="false" ht="15" hidden="false" customHeight="false" outlineLevel="0" collapsed="false">
      <c r="E841" s="5"/>
      <c r="H841" s="6"/>
      <c r="I841" s="5"/>
    </row>
    <row r="842" customFormat="false" ht="15" hidden="false" customHeight="false" outlineLevel="0" collapsed="false">
      <c r="E842" s="5"/>
      <c r="H842" s="6"/>
      <c r="I842" s="5"/>
    </row>
    <row r="843" customFormat="false" ht="15" hidden="false" customHeight="false" outlineLevel="0" collapsed="false">
      <c r="E843" s="5"/>
      <c r="H843" s="6"/>
      <c r="I843" s="5"/>
    </row>
    <row r="844" customFormat="false" ht="15" hidden="false" customHeight="false" outlineLevel="0" collapsed="false">
      <c r="E844" s="5"/>
      <c r="H844" s="6"/>
      <c r="I844" s="5"/>
    </row>
    <row r="845" customFormat="false" ht="15" hidden="false" customHeight="false" outlineLevel="0" collapsed="false">
      <c r="E845" s="5"/>
      <c r="H845" s="6"/>
      <c r="I845" s="5"/>
    </row>
    <row r="846" customFormat="false" ht="15" hidden="false" customHeight="false" outlineLevel="0" collapsed="false">
      <c r="E846" s="5"/>
      <c r="H846" s="6"/>
      <c r="I846" s="5"/>
    </row>
    <row r="847" customFormat="false" ht="15" hidden="false" customHeight="false" outlineLevel="0" collapsed="false">
      <c r="E847" s="5"/>
      <c r="H847" s="6"/>
      <c r="I847" s="5"/>
    </row>
    <row r="848" customFormat="false" ht="15" hidden="false" customHeight="false" outlineLevel="0" collapsed="false">
      <c r="E848" s="5"/>
      <c r="H848" s="6"/>
      <c r="I848" s="5"/>
    </row>
    <row r="849" customFormat="false" ht="15" hidden="false" customHeight="false" outlineLevel="0" collapsed="false">
      <c r="E849" s="5"/>
      <c r="H849" s="6"/>
      <c r="I849" s="5"/>
    </row>
    <row r="850" customFormat="false" ht="15" hidden="false" customHeight="false" outlineLevel="0" collapsed="false">
      <c r="E850" s="5"/>
      <c r="H850" s="6"/>
      <c r="I850" s="5"/>
    </row>
    <row r="851" customFormat="false" ht="15" hidden="false" customHeight="false" outlineLevel="0" collapsed="false">
      <c r="E851" s="5"/>
      <c r="H851" s="6"/>
      <c r="I851" s="5"/>
    </row>
    <row r="852" customFormat="false" ht="15" hidden="false" customHeight="false" outlineLevel="0" collapsed="false">
      <c r="E852" s="5"/>
      <c r="H852" s="6"/>
      <c r="I852" s="5"/>
    </row>
    <row r="853" customFormat="false" ht="15" hidden="false" customHeight="false" outlineLevel="0" collapsed="false">
      <c r="E853" s="5"/>
      <c r="H853" s="6"/>
      <c r="I853" s="5"/>
    </row>
    <row r="854" customFormat="false" ht="15" hidden="false" customHeight="false" outlineLevel="0" collapsed="false">
      <c r="E854" s="5"/>
      <c r="H854" s="6"/>
      <c r="I854" s="5"/>
    </row>
    <row r="855" customFormat="false" ht="15" hidden="false" customHeight="false" outlineLevel="0" collapsed="false">
      <c r="E855" s="5"/>
      <c r="H855" s="6"/>
      <c r="I855" s="5"/>
    </row>
    <row r="856" customFormat="false" ht="15" hidden="false" customHeight="false" outlineLevel="0" collapsed="false">
      <c r="E856" s="5"/>
      <c r="H856" s="6"/>
      <c r="I856" s="5"/>
    </row>
    <row r="857" customFormat="false" ht="15" hidden="false" customHeight="false" outlineLevel="0" collapsed="false">
      <c r="E857" s="5"/>
      <c r="H857" s="6"/>
      <c r="I857" s="5"/>
    </row>
    <row r="858" customFormat="false" ht="15" hidden="false" customHeight="false" outlineLevel="0" collapsed="false">
      <c r="E858" s="5"/>
      <c r="H858" s="6"/>
      <c r="I858" s="5"/>
    </row>
    <row r="859" customFormat="false" ht="15" hidden="false" customHeight="false" outlineLevel="0" collapsed="false">
      <c r="E859" s="5"/>
      <c r="H859" s="6"/>
      <c r="I859" s="5"/>
    </row>
    <row r="860" customFormat="false" ht="15" hidden="false" customHeight="false" outlineLevel="0" collapsed="false">
      <c r="E860" s="5"/>
      <c r="H860" s="6"/>
      <c r="I860" s="5"/>
    </row>
    <row r="861" customFormat="false" ht="15" hidden="false" customHeight="false" outlineLevel="0" collapsed="false">
      <c r="E861" s="5"/>
      <c r="H861" s="6"/>
      <c r="I861" s="5"/>
    </row>
    <row r="862" customFormat="false" ht="15" hidden="false" customHeight="false" outlineLevel="0" collapsed="false">
      <c r="E862" s="5"/>
      <c r="H862" s="6"/>
      <c r="I862" s="5"/>
    </row>
    <row r="863" customFormat="false" ht="15" hidden="false" customHeight="false" outlineLevel="0" collapsed="false">
      <c r="E863" s="5"/>
      <c r="H863" s="6"/>
      <c r="I863" s="5"/>
    </row>
    <row r="864" customFormat="false" ht="15" hidden="false" customHeight="false" outlineLevel="0" collapsed="false">
      <c r="E864" s="5"/>
      <c r="H864" s="6"/>
      <c r="I864" s="5"/>
    </row>
    <row r="865" customFormat="false" ht="15" hidden="false" customHeight="false" outlineLevel="0" collapsed="false">
      <c r="E865" s="5"/>
      <c r="H865" s="6"/>
      <c r="I865" s="5"/>
    </row>
    <row r="866" customFormat="false" ht="15" hidden="false" customHeight="false" outlineLevel="0" collapsed="false">
      <c r="E866" s="5"/>
      <c r="H866" s="6"/>
      <c r="I866" s="5"/>
    </row>
    <row r="867" customFormat="false" ht="15" hidden="false" customHeight="false" outlineLevel="0" collapsed="false">
      <c r="E867" s="5"/>
      <c r="H867" s="6"/>
      <c r="I867" s="5"/>
    </row>
    <row r="868" customFormat="false" ht="15" hidden="false" customHeight="false" outlineLevel="0" collapsed="false">
      <c r="E868" s="5"/>
      <c r="H868" s="6"/>
      <c r="I868" s="5"/>
    </row>
    <row r="869" customFormat="false" ht="15" hidden="false" customHeight="false" outlineLevel="0" collapsed="false">
      <c r="E869" s="5"/>
      <c r="H869" s="6"/>
      <c r="I869" s="5"/>
    </row>
    <row r="870" customFormat="false" ht="15" hidden="false" customHeight="false" outlineLevel="0" collapsed="false">
      <c r="E870" s="5"/>
      <c r="H870" s="6"/>
      <c r="I870" s="5"/>
    </row>
    <row r="871" customFormat="false" ht="15" hidden="false" customHeight="false" outlineLevel="0" collapsed="false">
      <c r="E871" s="5"/>
      <c r="H871" s="6"/>
      <c r="I871" s="5"/>
    </row>
    <row r="872" customFormat="false" ht="15" hidden="false" customHeight="false" outlineLevel="0" collapsed="false">
      <c r="E872" s="5"/>
      <c r="H872" s="6"/>
      <c r="I872" s="5"/>
    </row>
    <row r="873" customFormat="false" ht="15" hidden="false" customHeight="false" outlineLevel="0" collapsed="false">
      <c r="E873" s="5"/>
      <c r="H873" s="6"/>
      <c r="I873" s="5"/>
    </row>
    <row r="874" customFormat="false" ht="15" hidden="false" customHeight="false" outlineLevel="0" collapsed="false">
      <c r="E874" s="5"/>
      <c r="H874" s="6"/>
      <c r="I874" s="5"/>
    </row>
    <row r="875" customFormat="false" ht="15" hidden="false" customHeight="false" outlineLevel="0" collapsed="false">
      <c r="E875" s="5"/>
      <c r="H875" s="6"/>
      <c r="I875" s="5"/>
    </row>
    <row r="876" customFormat="false" ht="15" hidden="false" customHeight="false" outlineLevel="0" collapsed="false">
      <c r="E876" s="5"/>
      <c r="H876" s="6"/>
      <c r="I876" s="5"/>
    </row>
    <row r="877" customFormat="false" ht="15" hidden="false" customHeight="false" outlineLevel="0" collapsed="false">
      <c r="E877" s="5"/>
      <c r="H877" s="6"/>
      <c r="I877" s="5"/>
    </row>
    <row r="878" customFormat="false" ht="15" hidden="false" customHeight="false" outlineLevel="0" collapsed="false">
      <c r="E878" s="5"/>
      <c r="H878" s="6"/>
      <c r="I878" s="5"/>
    </row>
    <row r="879" customFormat="false" ht="15" hidden="false" customHeight="false" outlineLevel="0" collapsed="false">
      <c r="E879" s="5"/>
      <c r="H879" s="6"/>
      <c r="I879" s="5"/>
    </row>
    <row r="880" customFormat="false" ht="15" hidden="false" customHeight="false" outlineLevel="0" collapsed="false">
      <c r="E880" s="5"/>
      <c r="H880" s="6"/>
      <c r="I880" s="5"/>
    </row>
    <row r="881" customFormat="false" ht="15" hidden="false" customHeight="false" outlineLevel="0" collapsed="false">
      <c r="E881" s="5"/>
      <c r="H881" s="6"/>
      <c r="I881" s="5"/>
    </row>
    <row r="882" customFormat="false" ht="15" hidden="false" customHeight="false" outlineLevel="0" collapsed="false">
      <c r="E882" s="5"/>
      <c r="H882" s="6"/>
      <c r="I882" s="5"/>
    </row>
    <row r="883" customFormat="false" ht="15" hidden="false" customHeight="false" outlineLevel="0" collapsed="false">
      <c r="E883" s="5"/>
      <c r="H883" s="6"/>
      <c r="I883" s="5"/>
    </row>
    <row r="884" customFormat="false" ht="15" hidden="false" customHeight="false" outlineLevel="0" collapsed="false">
      <c r="E884" s="5"/>
      <c r="H884" s="6"/>
      <c r="I884" s="5"/>
    </row>
    <row r="885" customFormat="false" ht="15" hidden="false" customHeight="false" outlineLevel="0" collapsed="false">
      <c r="E885" s="5"/>
      <c r="H885" s="6"/>
      <c r="I885" s="5"/>
    </row>
    <row r="886" customFormat="false" ht="15" hidden="false" customHeight="false" outlineLevel="0" collapsed="false">
      <c r="E886" s="5"/>
      <c r="H886" s="6"/>
      <c r="I886" s="5"/>
    </row>
    <row r="887" customFormat="false" ht="15" hidden="false" customHeight="false" outlineLevel="0" collapsed="false">
      <c r="E887" s="5"/>
      <c r="H887" s="6"/>
      <c r="I887" s="5"/>
    </row>
    <row r="888" customFormat="false" ht="15" hidden="false" customHeight="false" outlineLevel="0" collapsed="false">
      <c r="E888" s="5"/>
      <c r="H888" s="6"/>
      <c r="I888" s="5"/>
    </row>
    <row r="889" customFormat="false" ht="15" hidden="false" customHeight="false" outlineLevel="0" collapsed="false">
      <c r="E889" s="5"/>
      <c r="H889" s="6"/>
      <c r="I889" s="5"/>
    </row>
    <row r="890" customFormat="false" ht="15" hidden="false" customHeight="false" outlineLevel="0" collapsed="false">
      <c r="E890" s="5"/>
      <c r="H890" s="6"/>
      <c r="I890" s="5"/>
    </row>
    <row r="891" customFormat="false" ht="15" hidden="false" customHeight="false" outlineLevel="0" collapsed="false">
      <c r="E891" s="5"/>
      <c r="H891" s="6"/>
      <c r="I891" s="5"/>
    </row>
    <row r="892" customFormat="false" ht="15" hidden="false" customHeight="false" outlineLevel="0" collapsed="false">
      <c r="E892" s="5"/>
      <c r="H892" s="6"/>
      <c r="I892" s="5"/>
    </row>
    <row r="893" customFormat="false" ht="15" hidden="false" customHeight="false" outlineLevel="0" collapsed="false">
      <c r="E893" s="5"/>
      <c r="H893" s="6"/>
      <c r="I893" s="5"/>
    </row>
    <row r="894" customFormat="false" ht="15" hidden="false" customHeight="false" outlineLevel="0" collapsed="false">
      <c r="E894" s="5"/>
      <c r="H894" s="6"/>
      <c r="I894" s="5"/>
    </row>
    <row r="895" customFormat="false" ht="15" hidden="false" customHeight="false" outlineLevel="0" collapsed="false">
      <c r="E895" s="5"/>
      <c r="H895" s="6"/>
      <c r="I895" s="5"/>
    </row>
    <row r="896" customFormat="false" ht="15" hidden="false" customHeight="false" outlineLevel="0" collapsed="false">
      <c r="E896" s="5"/>
      <c r="H896" s="6"/>
      <c r="I896" s="5"/>
    </row>
    <row r="897" customFormat="false" ht="15" hidden="false" customHeight="false" outlineLevel="0" collapsed="false">
      <c r="E897" s="5"/>
      <c r="H897" s="6"/>
      <c r="I897" s="5"/>
    </row>
    <row r="898" customFormat="false" ht="15" hidden="false" customHeight="false" outlineLevel="0" collapsed="false">
      <c r="E898" s="5"/>
      <c r="H898" s="6"/>
      <c r="I898" s="5"/>
    </row>
    <row r="899" customFormat="false" ht="15" hidden="false" customHeight="false" outlineLevel="0" collapsed="false">
      <c r="E899" s="5"/>
      <c r="H899" s="6"/>
      <c r="I899" s="5"/>
    </row>
    <row r="900" customFormat="false" ht="15" hidden="false" customHeight="false" outlineLevel="0" collapsed="false">
      <c r="E900" s="5"/>
      <c r="H900" s="6"/>
      <c r="I900" s="5"/>
    </row>
    <row r="901" customFormat="false" ht="15" hidden="false" customHeight="false" outlineLevel="0" collapsed="false">
      <c r="E901" s="5"/>
      <c r="H901" s="6"/>
      <c r="I901" s="5"/>
    </row>
    <row r="902" customFormat="false" ht="15" hidden="false" customHeight="false" outlineLevel="0" collapsed="false">
      <c r="E902" s="5"/>
      <c r="H902" s="6"/>
      <c r="I902" s="5"/>
    </row>
    <row r="903" customFormat="false" ht="15" hidden="false" customHeight="false" outlineLevel="0" collapsed="false">
      <c r="E903" s="5"/>
      <c r="H903" s="6"/>
      <c r="I903" s="5"/>
    </row>
    <row r="904" customFormat="false" ht="15" hidden="false" customHeight="false" outlineLevel="0" collapsed="false">
      <c r="E904" s="5"/>
      <c r="H904" s="6"/>
      <c r="I904" s="5"/>
    </row>
    <row r="905" customFormat="false" ht="15" hidden="false" customHeight="false" outlineLevel="0" collapsed="false">
      <c r="E905" s="5"/>
      <c r="H905" s="6"/>
      <c r="I905" s="5"/>
    </row>
    <row r="906" customFormat="false" ht="15" hidden="false" customHeight="false" outlineLevel="0" collapsed="false">
      <c r="E906" s="5"/>
      <c r="H906" s="6"/>
      <c r="I906" s="5"/>
    </row>
    <row r="907" customFormat="false" ht="15" hidden="false" customHeight="false" outlineLevel="0" collapsed="false">
      <c r="E907" s="5"/>
      <c r="H907" s="6"/>
      <c r="I907" s="5"/>
    </row>
    <row r="908" customFormat="false" ht="15" hidden="false" customHeight="false" outlineLevel="0" collapsed="false">
      <c r="E908" s="5"/>
      <c r="H908" s="6"/>
      <c r="I908" s="5"/>
    </row>
    <row r="909" customFormat="false" ht="15" hidden="false" customHeight="false" outlineLevel="0" collapsed="false">
      <c r="E909" s="5"/>
      <c r="H909" s="6"/>
      <c r="I909" s="5"/>
    </row>
    <row r="910" customFormat="false" ht="15" hidden="false" customHeight="false" outlineLevel="0" collapsed="false">
      <c r="E910" s="5"/>
      <c r="H910" s="6"/>
      <c r="I910" s="5"/>
    </row>
    <row r="911" customFormat="false" ht="15" hidden="false" customHeight="false" outlineLevel="0" collapsed="false">
      <c r="E911" s="5"/>
      <c r="H911" s="6"/>
      <c r="I911" s="5"/>
    </row>
    <row r="912" customFormat="false" ht="15" hidden="false" customHeight="false" outlineLevel="0" collapsed="false">
      <c r="E912" s="5"/>
      <c r="H912" s="6"/>
      <c r="I912" s="5"/>
    </row>
    <row r="913" customFormat="false" ht="15" hidden="false" customHeight="false" outlineLevel="0" collapsed="false">
      <c r="E913" s="5"/>
      <c r="H913" s="6"/>
      <c r="I913" s="5"/>
    </row>
    <row r="914" customFormat="false" ht="15" hidden="false" customHeight="false" outlineLevel="0" collapsed="false">
      <c r="E914" s="5"/>
      <c r="H914" s="6"/>
      <c r="I914" s="5"/>
    </row>
    <row r="915" customFormat="false" ht="15" hidden="false" customHeight="false" outlineLevel="0" collapsed="false">
      <c r="E915" s="5"/>
      <c r="H915" s="6"/>
      <c r="I915" s="5"/>
    </row>
    <row r="916" customFormat="false" ht="15" hidden="false" customHeight="false" outlineLevel="0" collapsed="false">
      <c r="E916" s="5"/>
      <c r="H916" s="6"/>
      <c r="I916" s="5"/>
    </row>
    <row r="917" customFormat="false" ht="15" hidden="false" customHeight="false" outlineLevel="0" collapsed="false">
      <c r="E917" s="5"/>
      <c r="H917" s="6"/>
      <c r="I917" s="5"/>
    </row>
    <row r="918" customFormat="false" ht="15" hidden="false" customHeight="false" outlineLevel="0" collapsed="false">
      <c r="E918" s="5"/>
      <c r="H918" s="6"/>
      <c r="I918" s="5"/>
    </row>
    <row r="919" customFormat="false" ht="15" hidden="false" customHeight="false" outlineLevel="0" collapsed="false">
      <c r="E919" s="5"/>
      <c r="H919" s="6"/>
      <c r="I919" s="5"/>
    </row>
    <row r="920" customFormat="false" ht="15" hidden="false" customHeight="false" outlineLevel="0" collapsed="false">
      <c r="E920" s="5"/>
      <c r="H920" s="6"/>
      <c r="I920" s="5"/>
    </row>
    <row r="921" customFormat="false" ht="15" hidden="false" customHeight="false" outlineLevel="0" collapsed="false">
      <c r="E921" s="5"/>
      <c r="H921" s="6"/>
      <c r="I921" s="5"/>
    </row>
    <row r="922" customFormat="false" ht="15" hidden="false" customHeight="false" outlineLevel="0" collapsed="false">
      <c r="E922" s="5"/>
      <c r="H922" s="6"/>
      <c r="I922" s="5"/>
    </row>
    <row r="923" customFormat="false" ht="15" hidden="false" customHeight="false" outlineLevel="0" collapsed="false">
      <c r="E923" s="5"/>
      <c r="H923" s="6"/>
      <c r="I923" s="5"/>
    </row>
    <row r="924" customFormat="false" ht="15" hidden="false" customHeight="false" outlineLevel="0" collapsed="false">
      <c r="E924" s="5"/>
      <c r="H924" s="6"/>
      <c r="I924" s="5"/>
    </row>
    <row r="925" customFormat="false" ht="15" hidden="false" customHeight="false" outlineLevel="0" collapsed="false">
      <c r="E925" s="5"/>
      <c r="H925" s="6"/>
      <c r="I925" s="5"/>
    </row>
    <row r="926" customFormat="false" ht="15" hidden="false" customHeight="false" outlineLevel="0" collapsed="false">
      <c r="E926" s="5"/>
      <c r="H926" s="6"/>
      <c r="I926" s="5"/>
    </row>
    <row r="927" customFormat="false" ht="15" hidden="false" customHeight="false" outlineLevel="0" collapsed="false">
      <c r="E927" s="5"/>
      <c r="H927" s="6"/>
      <c r="I927" s="5"/>
    </row>
    <row r="928" customFormat="false" ht="15" hidden="false" customHeight="false" outlineLevel="0" collapsed="false">
      <c r="E928" s="5"/>
      <c r="H928" s="6"/>
      <c r="I928" s="5"/>
    </row>
    <row r="929" customFormat="false" ht="15" hidden="false" customHeight="false" outlineLevel="0" collapsed="false">
      <c r="E929" s="5"/>
      <c r="H929" s="6"/>
      <c r="I929" s="5"/>
    </row>
    <row r="930" customFormat="false" ht="15" hidden="false" customHeight="false" outlineLevel="0" collapsed="false">
      <c r="E930" s="5"/>
      <c r="H930" s="6"/>
      <c r="I930" s="5"/>
    </row>
    <row r="931" customFormat="false" ht="15" hidden="false" customHeight="false" outlineLevel="0" collapsed="false">
      <c r="E931" s="5"/>
      <c r="H931" s="6"/>
      <c r="I931" s="5"/>
    </row>
    <row r="932" customFormat="false" ht="15" hidden="false" customHeight="false" outlineLevel="0" collapsed="false">
      <c r="E932" s="5"/>
      <c r="H932" s="6"/>
      <c r="I932" s="5"/>
    </row>
    <row r="933" customFormat="false" ht="15" hidden="false" customHeight="false" outlineLevel="0" collapsed="false">
      <c r="E933" s="5"/>
      <c r="H933" s="6"/>
      <c r="I933" s="5"/>
    </row>
    <row r="934" customFormat="false" ht="15" hidden="false" customHeight="false" outlineLevel="0" collapsed="false">
      <c r="E934" s="5"/>
      <c r="H934" s="6"/>
      <c r="I934" s="5"/>
    </row>
    <row r="935" customFormat="false" ht="15" hidden="false" customHeight="false" outlineLevel="0" collapsed="false">
      <c r="E935" s="5"/>
      <c r="H935" s="6"/>
      <c r="I935" s="5"/>
    </row>
    <row r="936" customFormat="false" ht="15" hidden="false" customHeight="false" outlineLevel="0" collapsed="false">
      <c r="E936" s="5"/>
      <c r="H936" s="6"/>
      <c r="I936" s="5"/>
    </row>
    <row r="937" customFormat="false" ht="15" hidden="false" customHeight="false" outlineLevel="0" collapsed="false">
      <c r="E937" s="5"/>
      <c r="H937" s="6"/>
      <c r="I937" s="5"/>
    </row>
    <row r="938" customFormat="false" ht="15" hidden="false" customHeight="false" outlineLevel="0" collapsed="false">
      <c r="E938" s="5"/>
      <c r="H938" s="6"/>
      <c r="I938" s="5"/>
    </row>
    <row r="939" customFormat="false" ht="15" hidden="false" customHeight="false" outlineLevel="0" collapsed="false">
      <c r="E939" s="5"/>
      <c r="H939" s="6"/>
      <c r="I939" s="5"/>
    </row>
    <row r="940" customFormat="false" ht="15" hidden="false" customHeight="false" outlineLevel="0" collapsed="false">
      <c r="E940" s="5"/>
      <c r="H940" s="6"/>
      <c r="I940" s="5"/>
    </row>
    <row r="941" customFormat="false" ht="15" hidden="false" customHeight="false" outlineLevel="0" collapsed="false">
      <c r="E941" s="5"/>
      <c r="H941" s="6"/>
      <c r="I941" s="5"/>
    </row>
    <row r="942" customFormat="false" ht="15" hidden="false" customHeight="false" outlineLevel="0" collapsed="false">
      <c r="E942" s="5"/>
      <c r="H942" s="6"/>
      <c r="I942" s="5"/>
    </row>
    <row r="943" customFormat="false" ht="15" hidden="false" customHeight="false" outlineLevel="0" collapsed="false">
      <c r="E943" s="5"/>
      <c r="H943" s="6"/>
      <c r="I943" s="5"/>
    </row>
    <row r="944" customFormat="false" ht="15" hidden="false" customHeight="false" outlineLevel="0" collapsed="false">
      <c r="E944" s="5"/>
      <c r="H944" s="6"/>
      <c r="I944" s="5"/>
    </row>
    <row r="945" customFormat="false" ht="15" hidden="false" customHeight="false" outlineLevel="0" collapsed="false">
      <c r="E945" s="5"/>
      <c r="H945" s="6"/>
      <c r="I945" s="5"/>
    </row>
    <row r="946" customFormat="false" ht="15" hidden="false" customHeight="false" outlineLevel="0" collapsed="false">
      <c r="E946" s="5"/>
      <c r="H946" s="6"/>
      <c r="I946" s="5"/>
    </row>
    <row r="947" customFormat="false" ht="15" hidden="false" customHeight="false" outlineLevel="0" collapsed="false">
      <c r="E947" s="5"/>
      <c r="H947" s="6"/>
      <c r="I947" s="5"/>
    </row>
    <row r="948" customFormat="false" ht="15" hidden="false" customHeight="false" outlineLevel="0" collapsed="false">
      <c r="E948" s="5"/>
      <c r="H948" s="6"/>
      <c r="I948" s="5"/>
    </row>
    <row r="949" customFormat="false" ht="15" hidden="false" customHeight="false" outlineLevel="0" collapsed="false">
      <c r="E949" s="5"/>
      <c r="H949" s="6"/>
      <c r="I949" s="5"/>
    </row>
    <row r="950" customFormat="false" ht="15" hidden="false" customHeight="false" outlineLevel="0" collapsed="false">
      <c r="E950" s="5"/>
      <c r="H950" s="6"/>
      <c r="I950" s="5"/>
    </row>
    <row r="951" customFormat="false" ht="15" hidden="false" customHeight="false" outlineLevel="0" collapsed="false">
      <c r="E951" s="5"/>
      <c r="H951" s="6"/>
      <c r="I951" s="5"/>
    </row>
    <row r="952" customFormat="false" ht="15" hidden="false" customHeight="false" outlineLevel="0" collapsed="false">
      <c r="E952" s="5"/>
      <c r="H952" s="6"/>
      <c r="I952" s="5"/>
    </row>
    <row r="953" customFormat="false" ht="15" hidden="false" customHeight="false" outlineLevel="0" collapsed="false">
      <c r="E953" s="5"/>
      <c r="H953" s="6"/>
      <c r="I953" s="5"/>
    </row>
    <row r="954" customFormat="false" ht="15" hidden="false" customHeight="false" outlineLevel="0" collapsed="false">
      <c r="E954" s="5"/>
      <c r="H954" s="6"/>
      <c r="I954" s="5"/>
    </row>
    <row r="955" customFormat="false" ht="15" hidden="false" customHeight="false" outlineLevel="0" collapsed="false">
      <c r="E955" s="5"/>
      <c r="H955" s="6"/>
      <c r="I955" s="5"/>
    </row>
    <row r="956" customFormat="false" ht="15" hidden="false" customHeight="false" outlineLevel="0" collapsed="false">
      <c r="E956" s="5"/>
      <c r="H956" s="6"/>
      <c r="I956" s="5"/>
    </row>
    <row r="957" customFormat="false" ht="15" hidden="false" customHeight="false" outlineLevel="0" collapsed="false">
      <c r="E957" s="5"/>
      <c r="H957" s="6"/>
      <c r="I957" s="5"/>
    </row>
    <row r="958" customFormat="false" ht="15" hidden="false" customHeight="false" outlineLevel="0" collapsed="false">
      <c r="E958" s="5"/>
      <c r="H958" s="6"/>
      <c r="I958" s="5"/>
    </row>
    <row r="959" customFormat="false" ht="15" hidden="false" customHeight="false" outlineLevel="0" collapsed="false">
      <c r="E959" s="5"/>
      <c r="H959" s="6"/>
      <c r="I959" s="5"/>
    </row>
    <row r="960" customFormat="false" ht="15" hidden="false" customHeight="false" outlineLevel="0" collapsed="false">
      <c r="E960" s="5"/>
      <c r="H960" s="6"/>
      <c r="I960" s="5"/>
    </row>
    <row r="961" customFormat="false" ht="15" hidden="false" customHeight="false" outlineLevel="0" collapsed="false">
      <c r="E961" s="5"/>
      <c r="H961" s="6"/>
      <c r="I961" s="5"/>
    </row>
    <row r="962" customFormat="false" ht="15" hidden="false" customHeight="false" outlineLevel="0" collapsed="false">
      <c r="E962" s="5"/>
      <c r="H962" s="6"/>
      <c r="I962" s="5"/>
    </row>
    <row r="963" customFormat="false" ht="15" hidden="false" customHeight="false" outlineLevel="0" collapsed="false">
      <c r="E963" s="5"/>
      <c r="H963" s="6"/>
      <c r="I963" s="5"/>
    </row>
    <row r="964" customFormat="false" ht="15" hidden="false" customHeight="false" outlineLevel="0" collapsed="false">
      <c r="E964" s="5"/>
      <c r="H964" s="6"/>
      <c r="I964" s="5"/>
    </row>
    <row r="965" customFormat="false" ht="15" hidden="false" customHeight="false" outlineLevel="0" collapsed="false">
      <c r="E965" s="5"/>
      <c r="H965" s="6"/>
      <c r="I965" s="5"/>
    </row>
    <row r="966" customFormat="false" ht="15" hidden="false" customHeight="false" outlineLevel="0" collapsed="false">
      <c r="E966" s="5"/>
      <c r="H966" s="6"/>
      <c r="I966" s="5"/>
    </row>
    <row r="967" customFormat="false" ht="15" hidden="false" customHeight="false" outlineLevel="0" collapsed="false">
      <c r="E967" s="5"/>
      <c r="H967" s="6"/>
      <c r="I967" s="5"/>
    </row>
    <row r="968" customFormat="false" ht="15" hidden="false" customHeight="false" outlineLevel="0" collapsed="false">
      <c r="E968" s="5"/>
      <c r="H968" s="6"/>
      <c r="I968" s="5"/>
    </row>
    <row r="969" customFormat="false" ht="15" hidden="false" customHeight="false" outlineLevel="0" collapsed="false">
      <c r="E969" s="5"/>
      <c r="H969" s="6"/>
      <c r="I969" s="5"/>
    </row>
    <row r="970" customFormat="false" ht="15" hidden="false" customHeight="false" outlineLevel="0" collapsed="false">
      <c r="E970" s="5"/>
      <c r="H970" s="6"/>
      <c r="I970" s="5"/>
    </row>
    <row r="971" customFormat="false" ht="15" hidden="false" customHeight="false" outlineLevel="0" collapsed="false">
      <c r="E971" s="5"/>
      <c r="H971" s="6"/>
      <c r="I971" s="5"/>
    </row>
    <row r="972" customFormat="false" ht="15" hidden="false" customHeight="false" outlineLevel="0" collapsed="false">
      <c r="E972" s="5"/>
      <c r="H972" s="6"/>
      <c r="I972" s="5"/>
    </row>
    <row r="973" customFormat="false" ht="15" hidden="false" customHeight="false" outlineLevel="0" collapsed="false">
      <c r="E973" s="5"/>
      <c r="H973" s="6"/>
      <c r="I973" s="5"/>
    </row>
    <row r="974" customFormat="false" ht="15" hidden="false" customHeight="false" outlineLevel="0" collapsed="false">
      <c r="E974" s="5"/>
      <c r="H974" s="6"/>
      <c r="I974" s="5"/>
    </row>
    <row r="975" customFormat="false" ht="15" hidden="false" customHeight="false" outlineLevel="0" collapsed="false">
      <c r="E975" s="5"/>
      <c r="H975" s="6"/>
      <c r="I975" s="5"/>
    </row>
    <row r="976" customFormat="false" ht="15" hidden="false" customHeight="false" outlineLevel="0" collapsed="false">
      <c r="E976" s="5"/>
      <c r="H976" s="6"/>
      <c r="I976" s="5"/>
    </row>
    <row r="977" customFormat="false" ht="15" hidden="false" customHeight="false" outlineLevel="0" collapsed="false">
      <c r="E977" s="5"/>
      <c r="H977" s="6"/>
      <c r="I977" s="5"/>
    </row>
    <row r="978" customFormat="false" ht="15" hidden="false" customHeight="false" outlineLevel="0" collapsed="false">
      <c r="E978" s="5"/>
      <c r="H978" s="6"/>
      <c r="I978" s="5"/>
    </row>
    <row r="979" customFormat="false" ht="15" hidden="false" customHeight="false" outlineLevel="0" collapsed="false">
      <c r="E979" s="5"/>
      <c r="H979" s="6"/>
      <c r="I979" s="5"/>
    </row>
    <row r="980" customFormat="false" ht="15" hidden="false" customHeight="false" outlineLevel="0" collapsed="false">
      <c r="E980" s="5"/>
      <c r="H980" s="6"/>
      <c r="I980" s="5"/>
    </row>
    <row r="981" customFormat="false" ht="15" hidden="false" customHeight="false" outlineLevel="0" collapsed="false">
      <c r="E981" s="5"/>
      <c r="H981" s="6"/>
      <c r="I981" s="5"/>
    </row>
    <row r="982" customFormat="false" ht="15" hidden="false" customHeight="false" outlineLevel="0" collapsed="false">
      <c r="E982" s="5"/>
      <c r="H982" s="6"/>
      <c r="I982" s="5"/>
    </row>
    <row r="983" customFormat="false" ht="15" hidden="false" customHeight="false" outlineLevel="0" collapsed="false">
      <c r="E983" s="5"/>
      <c r="H983" s="6"/>
      <c r="I983" s="5"/>
    </row>
    <row r="984" customFormat="false" ht="15" hidden="false" customHeight="false" outlineLevel="0" collapsed="false">
      <c r="E984" s="5"/>
      <c r="H984" s="6"/>
      <c r="I984" s="5"/>
    </row>
    <row r="985" customFormat="false" ht="15" hidden="false" customHeight="false" outlineLevel="0" collapsed="false">
      <c r="E985" s="5"/>
      <c r="H985" s="6"/>
      <c r="I985" s="5"/>
    </row>
    <row r="986" customFormat="false" ht="15" hidden="false" customHeight="false" outlineLevel="0" collapsed="false">
      <c r="E986" s="5"/>
      <c r="H986" s="6"/>
      <c r="I986" s="5"/>
    </row>
    <row r="987" customFormat="false" ht="15" hidden="false" customHeight="false" outlineLevel="0" collapsed="false">
      <c r="E987" s="5"/>
      <c r="H987" s="6"/>
      <c r="I987" s="5"/>
    </row>
    <row r="988" customFormat="false" ht="15" hidden="false" customHeight="false" outlineLevel="0" collapsed="false">
      <c r="E988" s="5"/>
      <c r="H988" s="6"/>
      <c r="I988" s="5"/>
    </row>
    <row r="989" customFormat="false" ht="15" hidden="false" customHeight="false" outlineLevel="0" collapsed="false">
      <c r="E989" s="5"/>
      <c r="H989" s="6"/>
      <c r="I989" s="5"/>
    </row>
    <row r="990" customFormat="false" ht="15" hidden="false" customHeight="false" outlineLevel="0" collapsed="false">
      <c r="E990" s="5"/>
      <c r="H990" s="6"/>
      <c r="I990" s="5"/>
    </row>
    <row r="991" customFormat="false" ht="15" hidden="false" customHeight="false" outlineLevel="0" collapsed="false">
      <c r="E991" s="5"/>
      <c r="H991" s="6"/>
      <c r="I991" s="5"/>
    </row>
    <row r="992" customFormat="false" ht="15" hidden="false" customHeight="false" outlineLevel="0" collapsed="false">
      <c r="E992" s="5"/>
      <c r="H992" s="6"/>
      <c r="I992" s="5"/>
    </row>
    <row r="993" customFormat="false" ht="15" hidden="false" customHeight="false" outlineLevel="0" collapsed="false">
      <c r="E993" s="5"/>
      <c r="H993" s="6"/>
      <c r="I993" s="5"/>
    </row>
    <row r="994" customFormat="false" ht="15" hidden="false" customHeight="false" outlineLevel="0" collapsed="false">
      <c r="E994" s="5"/>
      <c r="H994" s="6"/>
      <c r="I994" s="5"/>
    </row>
    <row r="995" customFormat="false" ht="15" hidden="false" customHeight="false" outlineLevel="0" collapsed="false">
      <c r="E995" s="5"/>
      <c r="H995" s="6"/>
      <c r="I995" s="5"/>
    </row>
    <row r="996" customFormat="false" ht="15" hidden="false" customHeight="false" outlineLevel="0" collapsed="false">
      <c r="E996" s="5"/>
      <c r="H996" s="6"/>
      <c r="I996" s="5"/>
    </row>
    <row r="997" customFormat="false" ht="15" hidden="false" customHeight="false" outlineLevel="0" collapsed="false">
      <c r="E997" s="5"/>
      <c r="H997" s="6"/>
      <c r="I997" s="5"/>
    </row>
    <row r="998" customFormat="false" ht="15" hidden="false" customHeight="false" outlineLevel="0" collapsed="false">
      <c r="E998" s="5"/>
      <c r="H998" s="6"/>
      <c r="I998" s="5"/>
    </row>
    <row r="999" customFormat="false" ht="15" hidden="false" customHeight="false" outlineLevel="0" collapsed="false">
      <c r="E999" s="5"/>
      <c r="H999" s="6"/>
      <c r="I999" s="5"/>
    </row>
    <row r="1000" customFormat="false" ht="15" hidden="false" customHeight="false" outlineLevel="0" collapsed="false">
      <c r="E1000" s="5"/>
      <c r="H1000" s="6"/>
      <c r="I1000" s="5"/>
    </row>
  </sheetData>
  <dataValidations count="2">
    <dataValidation allowBlank="true" errorStyle="stop" operator="between" showDropDown="false" showErrorMessage="false" showInputMessage="false" sqref="J2:J1000" type="list">
      <formula1>"Activo,Baja"</formula1>
      <formula2>0</formula2>
    </dataValidation>
    <dataValidation allowBlank="true" errorStyle="stop" operator="between" showDropDown="false" showErrorMessage="false" showInputMessage="false" sqref="G2:G1000" type="list">
      <formula1>Clases!$A$2:$A$200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6"/>
    <col collapsed="false" customWidth="true" hidden="false" outlineLevel="0" max="4" min="3" style="0" width="11"/>
    <col collapsed="false" customWidth="true" hidden="false" outlineLevel="0" max="5" min="5" style="0" width="18"/>
    <col collapsed="false" customWidth="true" hidden="false" outlineLevel="0" max="6" min="6" style="0" width="14"/>
    <col collapsed="false" customWidth="true" hidden="false" outlineLevel="0" max="7" min="7" style="0" width="9"/>
    <col collapsed="false" customWidth="true" hidden="false" outlineLevel="0" max="8" min="8" style="0" width="12"/>
    <col collapsed="false" customWidth="true" hidden="false" outlineLevel="0" max="9" min="9" style="0" width="11"/>
  </cols>
  <sheetData>
    <row r="1" customFormat="false" ht="30" hidden="false" customHeight="true" outlineLevel="0" collapsed="false">
      <c r="A1" s="1" t="s">
        <v>6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  <c r="I1" s="1" t="s">
        <v>37</v>
      </c>
    </row>
    <row r="2" customFormat="false" ht="15" hidden="false" customHeight="false" outlineLevel="0" collapsed="false">
      <c r="A2" s="2" t="s">
        <v>16</v>
      </c>
      <c r="B2" s="2" t="s">
        <v>38</v>
      </c>
      <c r="C2" s="2" t="s">
        <v>39</v>
      </c>
      <c r="D2" s="2" t="s">
        <v>40</v>
      </c>
      <c r="E2" s="2" t="s">
        <v>41</v>
      </c>
      <c r="F2" s="4" t="n">
        <v>40</v>
      </c>
      <c r="G2" s="2" t="n">
        <v>16</v>
      </c>
      <c r="H2" s="7" t="n">
        <f aca="false">IF(A2="","",COUNTIFS(Alumnos!$G$2:$G$1000,A2,Alumnos!$J$2:$J$1000,"Activo"))</f>
        <v>1</v>
      </c>
      <c r="I2" s="7" t="n">
        <f aca="false">IF(OR(A2="",G2=""),"",G2-H2)</f>
        <v>15</v>
      </c>
    </row>
    <row r="3" customFormat="false" ht="15" hidden="false" customHeight="false" outlineLevel="0" collapsed="false">
      <c r="A3" s="2" t="s">
        <v>23</v>
      </c>
      <c r="B3" s="2" t="s">
        <v>42</v>
      </c>
      <c r="C3" s="2" t="s">
        <v>40</v>
      </c>
      <c r="D3" s="2" t="s">
        <v>43</v>
      </c>
      <c r="E3" s="2" t="s">
        <v>44</v>
      </c>
      <c r="F3" s="4" t="n">
        <v>40</v>
      </c>
      <c r="G3" s="2" t="n">
        <v>16</v>
      </c>
      <c r="H3" s="7" t="n">
        <f aca="false">IF(A3="","",COUNTIFS(Alumnos!$G$2:$G$1000,A3,Alumnos!$J$2:$J$1000,"Activo"))</f>
        <v>1</v>
      </c>
      <c r="I3" s="7" t="n">
        <f aca="false">IF(OR(A3="",G3=""),"",G3-H3)</f>
        <v>15</v>
      </c>
    </row>
    <row r="4" customFormat="false" ht="15" hidden="false" customHeight="false" outlineLevel="0" collapsed="false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4" t="n">
        <v>30</v>
      </c>
      <c r="G4" s="2" t="n">
        <v>14</v>
      </c>
      <c r="H4" s="7" t="n">
        <f aca="false">IF(A4="","",COUNTIFS(Alumnos!$G$2:$G$1000,A4,Alumnos!$J$2:$J$1000,"Activo"))</f>
        <v>0</v>
      </c>
      <c r="I4" s="7" t="n">
        <f aca="false">IF(OR(A4="",G4=""),"",G4-H4)</f>
        <v>14</v>
      </c>
    </row>
    <row r="5" customFormat="false" ht="15" hidden="false" customHeight="false" outlineLevel="0" collapsed="false">
      <c r="F5" s="6"/>
      <c r="H5" s="7" t="str">
        <f aca="false">IF(A5="","",COUNTIFS(Alumnos!$G$2:$G$1000,A5,Alumnos!$J$2:$J$1000,"Activo"))</f>
        <v/>
      </c>
      <c r="I5" s="7" t="str">
        <f aca="false">IF(OR(A5="",G5=""),"",G5-H5)</f>
        <v/>
      </c>
    </row>
    <row r="6" customFormat="false" ht="15" hidden="false" customHeight="false" outlineLevel="0" collapsed="false">
      <c r="F6" s="6"/>
      <c r="H6" s="7" t="str">
        <f aca="false">IF(A6="","",COUNTIFS(Alumnos!$G$2:$G$1000,A6,Alumnos!$J$2:$J$1000,"Activo"))</f>
        <v/>
      </c>
      <c r="I6" s="7" t="str">
        <f aca="false">IF(OR(A6="",G6=""),"",G6-H6)</f>
        <v/>
      </c>
    </row>
    <row r="7" customFormat="false" ht="15" hidden="false" customHeight="false" outlineLevel="0" collapsed="false">
      <c r="F7" s="6"/>
      <c r="H7" s="7" t="str">
        <f aca="false">IF(A7="","",COUNTIFS(Alumnos!$G$2:$G$1000,A7,Alumnos!$J$2:$J$1000,"Activo"))</f>
        <v/>
      </c>
      <c r="I7" s="7" t="str">
        <f aca="false">IF(OR(A7="",G7=""),"",G7-H7)</f>
        <v/>
      </c>
    </row>
    <row r="8" customFormat="false" ht="15" hidden="false" customHeight="false" outlineLevel="0" collapsed="false">
      <c r="F8" s="6"/>
      <c r="H8" s="7" t="str">
        <f aca="false">IF(A8="","",COUNTIFS(Alumnos!$G$2:$G$1000,A8,Alumnos!$J$2:$J$1000,"Activo"))</f>
        <v/>
      </c>
      <c r="I8" s="7" t="str">
        <f aca="false">IF(OR(A8="",G8=""),"",G8-H8)</f>
        <v/>
      </c>
    </row>
    <row r="9" customFormat="false" ht="15" hidden="false" customHeight="false" outlineLevel="0" collapsed="false">
      <c r="F9" s="6"/>
      <c r="H9" s="7" t="str">
        <f aca="false">IF(A9="","",COUNTIFS(Alumnos!$G$2:$G$1000,A9,Alumnos!$J$2:$J$1000,"Activo"))</f>
        <v/>
      </c>
      <c r="I9" s="7" t="str">
        <f aca="false">IF(OR(A9="",G9=""),"",G9-H9)</f>
        <v/>
      </c>
    </row>
    <row r="10" customFormat="false" ht="15" hidden="false" customHeight="false" outlineLevel="0" collapsed="false">
      <c r="F10" s="6"/>
      <c r="H10" s="7" t="str">
        <f aca="false">IF(A10="","",COUNTIFS(Alumnos!$G$2:$G$1000,A10,Alumnos!$J$2:$J$1000,"Activo"))</f>
        <v/>
      </c>
      <c r="I10" s="7" t="str">
        <f aca="false">IF(OR(A10="",G10=""),"",G10-H10)</f>
        <v/>
      </c>
    </row>
    <row r="11" customFormat="false" ht="15" hidden="false" customHeight="false" outlineLevel="0" collapsed="false">
      <c r="F11" s="6"/>
      <c r="H11" s="7" t="str">
        <f aca="false">IF(A11="","",COUNTIFS(Alumnos!$G$2:$G$1000,A11,Alumnos!$J$2:$J$1000,"Activo"))</f>
        <v/>
      </c>
      <c r="I11" s="7" t="str">
        <f aca="false">IF(OR(A11="",G11=""),"",G11-H11)</f>
        <v/>
      </c>
    </row>
    <row r="12" customFormat="false" ht="15" hidden="false" customHeight="false" outlineLevel="0" collapsed="false">
      <c r="F12" s="6"/>
      <c r="H12" s="7" t="str">
        <f aca="false">IF(A12="","",COUNTIFS(Alumnos!$G$2:$G$1000,A12,Alumnos!$J$2:$J$1000,"Activo"))</f>
        <v/>
      </c>
      <c r="I12" s="7" t="str">
        <f aca="false">IF(OR(A12="",G12=""),"",G12-H12)</f>
        <v/>
      </c>
    </row>
    <row r="13" customFormat="false" ht="15" hidden="false" customHeight="false" outlineLevel="0" collapsed="false">
      <c r="F13" s="6"/>
      <c r="H13" s="7" t="str">
        <f aca="false">IF(A13="","",COUNTIFS(Alumnos!$G$2:$G$1000,A13,Alumnos!$J$2:$J$1000,"Activo"))</f>
        <v/>
      </c>
      <c r="I13" s="7" t="str">
        <f aca="false">IF(OR(A13="",G13=""),"",G13-H13)</f>
        <v/>
      </c>
    </row>
    <row r="14" customFormat="false" ht="15" hidden="false" customHeight="false" outlineLevel="0" collapsed="false">
      <c r="F14" s="6"/>
      <c r="H14" s="7" t="str">
        <f aca="false">IF(A14="","",COUNTIFS(Alumnos!$G$2:$G$1000,A14,Alumnos!$J$2:$J$1000,"Activo"))</f>
        <v/>
      </c>
      <c r="I14" s="7" t="str">
        <f aca="false">IF(OR(A14="",G14=""),"",G14-H14)</f>
        <v/>
      </c>
    </row>
    <row r="15" customFormat="false" ht="15" hidden="false" customHeight="false" outlineLevel="0" collapsed="false">
      <c r="F15" s="6"/>
      <c r="H15" s="7" t="str">
        <f aca="false">IF(A15="","",COUNTIFS(Alumnos!$G$2:$G$1000,A15,Alumnos!$J$2:$J$1000,"Activo"))</f>
        <v/>
      </c>
      <c r="I15" s="7" t="str">
        <f aca="false">IF(OR(A15="",G15=""),"",G15-H15)</f>
        <v/>
      </c>
    </row>
    <row r="16" customFormat="false" ht="15" hidden="false" customHeight="false" outlineLevel="0" collapsed="false">
      <c r="F16" s="6"/>
      <c r="H16" s="7" t="str">
        <f aca="false">IF(A16="","",COUNTIFS(Alumnos!$G$2:$G$1000,A16,Alumnos!$J$2:$J$1000,"Activo"))</f>
        <v/>
      </c>
      <c r="I16" s="7" t="str">
        <f aca="false">IF(OR(A16="",G16=""),"",G16-H16)</f>
        <v/>
      </c>
    </row>
    <row r="17" customFormat="false" ht="15" hidden="false" customHeight="false" outlineLevel="0" collapsed="false">
      <c r="F17" s="6"/>
      <c r="H17" s="7" t="str">
        <f aca="false">IF(A17="","",COUNTIFS(Alumnos!$G$2:$G$1000,A17,Alumnos!$J$2:$J$1000,"Activo"))</f>
        <v/>
      </c>
      <c r="I17" s="7" t="str">
        <f aca="false">IF(OR(A17="",G17=""),"",G17-H17)</f>
        <v/>
      </c>
    </row>
    <row r="18" customFormat="false" ht="15" hidden="false" customHeight="false" outlineLevel="0" collapsed="false">
      <c r="F18" s="6"/>
      <c r="H18" s="7" t="str">
        <f aca="false">IF(A18="","",COUNTIFS(Alumnos!$G$2:$G$1000,A18,Alumnos!$J$2:$J$1000,"Activo"))</f>
        <v/>
      </c>
      <c r="I18" s="7" t="str">
        <f aca="false">IF(OR(A18="",G18=""),"",G18-H18)</f>
        <v/>
      </c>
    </row>
    <row r="19" customFormat="false" ht="15" hidden="false" customHeight="false" outlineLevel="0" collapsed="false">
      <c r="F19" s="6"/>
      <c r="H19" s="7" t="str">
        <f aca="false">IF(A19="","",COUNTIFS(Alumnos!$G$2:$G$1000,A19,Alumnos!$J$2:$J$1000,"Activo"))</f>
        <v/>
      </c>
      <c r="I19" s="7" t="str">
        <f aca="false">IF(OR(A19="",G19=""),"",G19-H19)</f>
        <v/>
      </c>
    </row>
    <row r="20" customFormat="false" ht="15" hidden="false" customHeight="false" outlineLevel="0" collapsed="false">
      <c r="F20" s="6"/>
      <c r="H20" s="7" t="str">
        <f aca="false">IF(A20="","",COUNTIFS(Alumnos!$G$2:$G$1000,A20,Alumnos!$J$2:$J$1000,"Activo"))</f>
        <v/>
      </c>
      <c r="I20" s="7" t="str">
        <f aca="false">IF(OR(A20="",G20=""),"",G20-H20)</f>
        <v/>
      </c>
    </row>
    <row r="21" customFormat="false" ht="15" hidden="false" customHeight="false" outlineLevel="0" collapsed="false">
      <c r="F21" s="6"/>
      <c r="H21" s="7" t="str">
        <f aca="false">IF(A21="","",COUNTIFS(Alumnos!$G$2:$G$1000,A21,Alumnos!$J$2:$J$1000,"Activo"))</f>
        <v/>
      </c>
      <c r="I21" s="7" t="str">
        <f aca="false">IF(OR(A21="",G21=""),"",G21-H21)</f>
        <v/>
      </c>
    </row>
    <row r="22" customFormat="false" ht="15" hidden="false" customHeight="false" outlineLevel="0" collapsed="false">
      <c r="F22" s="6"/>
      <c r="H22" s="7" t="str">
        <f aca="false">IF(A22="","",COUNTIFS(Alumnos!$G$2:$G$1000,A22,Alumnos!$J$2:$J$1000,"Activo"))</f>
        <v/>
      </c>
      <c r="I22" s="7" t="str">
        <f aca="false">IF(OR(A22="",G22=""),"",G22-H22)</f>
        <v/>
      </c>
    </row>
    <row r="23" customFormat="false" ht="15" hidden="false" customHeight="false" outlineLevel="0" collapsed="false">
      <c r="F23" s="6"/>
      <c r="H23" s="7" t="str">
        <f aca="false">IF(A23="","",COUNTIFS(Alumnos!$G$2:$G$1000,A23,Alumnos!$J$2:$J$1000,"Activo"))</f>
        <v/>
      </c>
      <c r="I23" s="7" t="str">
        <f aca="false">IF(OR(A23="",G23=""),"",G23-H23)</f>
        <v/>
      </c>
    </row>
    <row r="24" customFormat="false" ht="15" hidden="false" customHeight="false" outlineLevel="0" collapsed="false">
      <c r="F24" s="6"/>
      <c r="H24" s="7" t="str">
        <f aca="false">IF(A24="","",COUNTIFS(Alumnos!$G$2:$G$1000,A24,Alumnos!$J$2:$J$1000,"Activo"))</f>
        <v/>
      </c>
      <c r="I24" s="7" t="str">
        <f aca="false">IF(OR(A24="",G24=""),"",G24-H24)</f>
        <v/>
      </c>
    </row>
    <row r="25" customFormat="false" ht="15" hidden="false" customHeight="false" outlineLevel="0" collapsed="false">
      <c r="F25" s="6"/>
      <c r="H25" s="7" t="str">
        <f aca="false">IF(A25="","",COUNTIFS(Alumnos!$G$2:$G$1000,A25,Alumnos!$J$2:$J$1000,"Activo"))</f>
        <v/>
      </c>
      <c r="I25" s="7" t="str">
        <f aca="false">IF(OR(A25="",G25=""),"",G25-H25)</f>
        <v/>
      </c>
    </row>
    <row r="26" customFormat="false" ht="15" hidden="false" customHeight="false" outlineLevel="0" collapsed="false">
      <c r="F26" s="6"/>
      <c r="H26" s="7" t="str">
        <f aca="false">IF(A26="","",COUNTIFS(Alumnos!$G$2:$G$1000,A26,Alumnos!$J$2:$J$1000,"Activo"))</f>
        <v/>
      </c>
      <c r="I26" s="7" t="str">
        <f aca="false">IF(OR(A26="",G26=""),"",G26-H26)</f>
        <v/>
      </c>
    </row>
    <row r="27" customFormat="false" ht="15" hidden="false" customHeight="false" outlineLevel="0" collapsed="false">
      <c r="F27" s="6"/>
      <c r="H27" s="7" t="str">
        <f aca="false">IF(A27="","",COUNTIFS(Alumnos!$G$2:$G$1000,A27,Alumnos!$J$2:$J$1000,"Activo"))</f>
        <v/>
      </c>
      <c r="I27" s="7" t="str">
        <f aca="false">IF(OR(A27="",G27=""),"",G27-H27)</f>
        <v/>
      </c>
    </row>
    <row r="28" customFormat="false" ht="15" hidden="false" customHeight="false" outlineLevel="0" collapsed="false">
      <c r="F28" s="6"/>
      <c r="H28" s="7" t="str">
        <f aca="false">IF(A28="","",COUNTIFS(Alumnos!$G$2:$G$1000,A28,Alumnos!$J$2:$J$1000,"Activo"))</f>
        <v/>
      </c>
      <c r="I28" s="7" t="str">
        <f aca="false">IF(OR(A28="",G28=""),"",G28-H28)</f>
        <v/>
      </c>
    </row>
    <row r="29" customFormat="false" ht="15" hidden="false" customHeight="false" outlineLevel="0" collapsed="false">
      <c r="F29" s="6"/>
      <c r="H29" s="7" t="str">
        <f aca="false">IF(A29="","",COUNTIFS(Alumnos!$G$2:$G$1000,A29,Alumnos!$J$2:$J$1000,"Activo"))</f>
        <v/>
      </c>
      <c r="I29" s="7" t="str">
        <f aca="false">IF(OR(A29="",G29=""),"",G29-H29)</f>
        <v/>
      </c>
    </row>
    <row r="30" customFormat="false" ht="15" hidden="false" customHeight="false" outlineLevel="0" collapsed="false">
      <c r="F30" s="6"/>
      <c r="H30" s="7" t="str">
        <f aca="false">IF(A30="","",COUNTIFS(Alumnos!$G$2:$G$1000,A30,Alumnos!$J$2:$J$1000,"Activo"))</f>
        <v/>
      </c>
      <c r="I30" s="7" t="str">
        <f aca="false">IF(OR(A30="",G30=""),"",G30-H30)</f>
        <v/>
      </c>
    </row>
    <row r="31" customFormat="false" ht="15" hidden="false" customHeight="false" outlineLevel="0" collapsed="false">
      <c r="F31" s="6"/>
      <c r="H31" s="7" t="str">
        <f aca="false">IF(A31="","",COUNTIFS(Alumnos!$G$2:$G$1000,A31,Alumnos!$J$2:$J$1000,"Activo"))</f>
        <v/>
      </c>
      <c r="I31" s="7" t="str">
        <f aca="false">IF(OR(A31="",G31=""),"",G31-H31)</f>
        <v/>
      </c>
    </row>
    <row r="32" customFormat="false" ht="15" hidden="false" customHeight="false" outlineLevel="0" collapsed="false">
      <c r="F32" s="6"/>
      <c r="H32" s="7" t="str">
        <f aca="false">IF(A32="","",COUNTIFS(Alumnos!$G$2:$G$1000,A32,Alumnos!$J$2:$J$1000,"Activo"))</f>
        <v/>
      </c>
      <c r="I32" s="7" t="str">
        <f aca="false">IF(OR(A32="",G32=""),"",G32-H32)</f>
        <v/>
      </c>
    </row>
    <row r="33" customFormat="false" ht="15" hidden="false" customHeight="false" outlineLevel="0" collapsed="false">
      <c r="F33" s="6"/>
      <c r="H33" s="7" t="str">
        <f aca="false">IF(A33="","",COUNTIFS(Alumnos!$G$2:$G$1000,A33,Alumnos!$J$2:$J$1000,"Activo"))</f>
        <v/>
      </c>
      <c r="I33" s="7" t="str">
        <f aca="false">IF(OR(A33="",G33=""),"",G33-H33)</f>
        <v/>
      </c>
    </row>
    <row r="34" customFormat="false" ht="15" hidden="false" customHeight="false" outlineLevel="0" collapsed="false">
      <c r="F34" s="6"/>
      <c r="H34" s="7" t="str">
        <f aca="false">IF(A34="","",COUNTIFS(Alumnos!$G$2:$G$1000,A34,Alumnos!$J$2:$J$1000,"Activo"))</f>
        <v/>
      </c>
      <c r="I34" s="7" t="str">
        <f aca="false">IF(OR(A34="",G34=""),"",G34-H34)</f>
        <v/>
      </c>
    </row>
    <row r="35" customFormat="false" ht="15" hidden="false" customHeight="false" outlineLevel="0" collapsed="false">
      <c r="F35" s="6"/>
      <c r="H35" s="7" t="str">
        <f aca="false">IF(A35="","",COUNTIFS(Alumnos!$G$2:$G$1000,A35,Alumnos!$J$2:$J$1000,"Activo"))</f>
        <v/>
      </c>
      <c r="I35" s="7" t="str">
        <f aca="false">IF(OR(A35="",G35=""),"",G35-H35)</f>
        <v/>
      </c>
    </row>
    <row r="36" customFormat="false" ht="15" hidden="false" customHeight="false" outlineLevel="0" collapsed="false">
      <c r="F36" s="6"/>
      <c r="H36" s="7" t="str">
        <f aca="false">IF(A36="","",COUNTIFS(Alumnos!$G$2:$G$1000,A36,Alumnos!$J$2:$J$1000,"Activo"))</f>
        <v/>
      </c>
      <c r="I36" s="7" t="str">
        <f aca="false">IF(OR(A36="",G36=""),"",G36-H36)</f>
        <v/>
      </c>
    </row>
    <row r="37" customFormat="false" ht="15" hidden="false" customHeight="false" outlineLevel="0" collapsed="false">
      <c r="F37" s="6"/>
      <c r="H37" s="7" t="str">
        <f aca="false">IF(A37="","",COUNTIFS(Alumnos!$G$2:$G$1000,A37,Alumnos!$J$2:$J$1000,"Activo"))</f>
        <v/>
      </c>
      <c r="I37" s="7" t="str">
        <f aca="false">IF(OR(A37="",G37=""),"",G37-H37)</f>
        <v/>
      </c>
    </row>
    <row r="38" customFormat="false" ht="15" hidden="false" customHeight="false" outlineLevel="0" collapsed="false">
      <c r="F38" s="6"/>
      <c r="H38" s="7" t="str">
        <f aca="false">IF(A38="","",COUNTIFS(Alumnos!$G$2:$G$1000,A38,Alumnos!$J$2:$J$1000,"Activo"))</f>
        <v/>
      </c>
      <c r="I38" s="7" t="str">
        <f aca="false">IF(OR(A38="",G38=""),"",G38-H38)</f>
        <v/>
      </c>
    </row>
    <row r="39" customFormat="false" ht="15" hidden="false" customHeight="false" outlineLevel="0" collapsed="false">
      <c r="F39" s="6"/>
      <c r="H39" s="7" t="str">
        <f aca="false">IF(A39="","",COUNTIFS(Alumnos!$G$2:$G$1000,A39,Alumnos!$J$2:$J$1000,"Activo"))</f>
        <v/>
      </c>
      <c r="I39" s="7" t="str">
        <f aca="false">IF(OR(A39="",G39=""),"",G39-H39)</f>
        <v/>
      </c>
    </row>
    <row r="40" customFormat="false" ht="15" hidden="false" customHeight="false" outlineLevel="0" collapsed="false">
      <c r="F40" s="6"/>
      <c r="H40" s="7" t="str">
        <f aca="false">IF(A40="","",COUNTIFS(Alumnos!$G$2:$G$1000,A40,Alumnos!$J$2:$J$1000,"Activo"))</f>
        <v/>
      </c>
      <c r="I40" s="7" t="str">
        <f aca="false">IF(OR(A40="",G40=""),"",G40-H40)</f>
        <v/>
      </c>
    </row>
    <row r="41" customFormat="false" ht="15" hidden="false" customHeight="false" outlineLevel="0" collapsed="false">
      <c r="F41" s="6"/>
      <c r="H41" s="7" t="str">
        <f aca="false">IF(A41="","",COUNTIFS(Alumnos!$G$2:$G$1000,A41,Alumnos!$J$2:$J$1000,"Activo"))</f>
        <v/>
      </c>
      <c r="I41" s="7" t="str">
        <f aca="false">IF(OR(A41="",G41=""),"",G41-H41)</f>
        <v/>
      </c>
    </row>
    <row r="42" customFormat="false" ht="15" hidden="false" customHeight="false" outlineLevel="0" collapsed="false">
      <c r="F42" s="6"/>
      <c r="H42" s="7" t="str">
        <f aca="false">IF(A42="","",COUNTIFS(Alumnos!$G$2:$G$1000,A42,Alumnos!$J$2:$J$1000,"Activo"))</f>
        <v/>
      </c>
      <c r="I42" s="7" t="str">
        <f aca="false">IF(OR(A42="",G42=""),"",G42-H42)</f>
        <v/>
      </c>
    </row>
    <row r="43" customFormat="false" ht="15" hidden="false" customHeight="false" outlineLevel="0" collapsed="false">
      <c r="F43" s="6"/>
      <c r="H43" s="7" t="str">
        <f aca="false">IF(A43="","",COUNTIFS(Alumnos!$G$2:$G$1000,A43,Alumnos!$J$2:$J$1000,"Activo"))</f>
        <v/>
      </c>
      <c r="I43" s="7" t="str">
        <f aca="false">IF(OR(A43="",G43=""),"",G43-H43)</f>
        <v/>
      </c>
    </row>
    <row r="44" customFormat="false" ht="15" hidden="false" customHeight="false" outlineLevel="0" collapsed="false">
      <c r="F44" s="6"/>
      <c r="H44" s="7" t="str">
        <f aca="false">IF(A44="","",COUNTIFS(Alumnos!$G$2:$G$1000,A44,Alumnos!$J$2:$J$1000,"Activo"))</f>
        <v/>
      </c>
      <c r="I44" s="7" t="str">
        <f aca="false">IF(OR(A44="",G44=""),"",G44-H44)</f>
        <v/>
      </c>
    </row>
    <row r="45" customFormat="false" ht="15" hidden="false" customHeight="false" outlineLevel="0" collapsed="false">
      <c r="F45" s="6"/>
      <c r="H45" s="7" t="str">
        <f aca="false">IF(A45="","",COUNTIFS(Alumnos!$G$2:$G$1000,A45,Alumnos!$J$2:$J$1000,"Activo"))</f>
        <v/>
      </c>
      <c r="I45" s="7" t="str">
        <f aca="false">IF(OR(A45="",G45=""),"",G45-H45)</f>
        <v/>
      </c>
    </row>
    <row r="46" customFormat="false" ht="15" hidden="false" customHeight="false" outlineLevel="0" collapsed="false">
      <c r="F46" s="6"/>
      <c r="H46" s="7" t="str">
        <f aca="false">IF(A46="","",COUNTIFS(Alumnos!$G$2:$G$1000,A46,Alumnos!$J$2:$J$1000,"Activo"))</f>
        <v/>
      </c>
      <c r="I46" s="7" t="str">
        <f aca="false">IF(OR(A46="",G46=""),"",G46-H46)</f>
        <v/>
      </c>
    </row>
    <row r="47" customFormat="false" ht="15" hidden="false" customHeight="false" outlineLevel="0" collapsed="false">
      <c r="F47" s="6"/>
      <c r="H47" s="7" t="str">
        <f aca="false">IF(A47="","",COUNTIFS(Alumnos!$G$2:$G$1000,A47,Alumnos!$J$2:$J$1000,"Activo"))</f>
        <v/>
      </c>
      <c r="I47" s="7" t="str">
        <f aca="false">IF(OR(A47="",G47=""),"",G47-H47)</f>
        <v/>
      </c>
    </row>
    <row r="48" customFormat="false" ht="15" hidden="false" customHeight="false" outlineLevel="0" collapsed="false">
      <c r="F48" s="6"/>
      <c r="H48" s="7" t="str">
        <f aca="false">IF(A48="","",COUNTIFS(Alumnos!$G$2:$G$1000,A48,Alumnos!$J$2:$J$1000,"Activo"))</f>
        <v/>
      </c>
      <c r="I48" s="7" t="str">
        <f aca="false">IF(OR(A48="",G48=""),"",G48-H48)</f>
        <v/>
      </c>
    </row>
    <row r="49" customFormat="false" ht="15" hidden="false" customHeight="false" outlineLevel="0" collapsed="false">
      <c r="F49" s="6"/>
      <c r="H49" s="7" t="str">
        <f aca="false">IF(A49="","",COUNTIFS(Alumnos!$G$2:$G$1000,A49,Alumnos!$J$2:$J$1000,"Activo"))</f>
        <v/>
      </c>
      <c r="I49" s="7" t="str">
        <f aca="false">IF(OR(A49="",G49=""),"",G49-H49)</f>
        <v/>
      </c>
    </row>
    <row r="50" customFormat="false" ht="15" hidden="false" customHeight="false" outlineLevel="0" collapsed="false">
      <c r="F50" s="6"/>
      <c r="H50" s="7" t="str">
        <f aca="false">IF(A50="","",COUNTIFS(Alumnos!$G$2:$G$1000,A50,Alumnos!$J$2:$J$1000,"Activo"))</f>
        <v/>
      </c>
      <c r="I50" s="7" t="str">
        <f aca="false">IF(OR(A50="",G50=""),"",G50-H50)</f>
        <v/>
      </c>
    </row>
    <row r="51" customFormat="false" ht="15" hidden="false" customHeight="false" outlineLevel="0" collapsed="false">
      <c r="F51" s="6"/>
      <c r="H51" s="7" t="str">
        <f aca="false">IF(A51="","",COUNTIFS(Alumnos!$G$2:$G$1000,A51,Alumnos!$J$2:$J$1000,"Activo"))</f>
        <v/>
      </c>
      <c r="I51" s="7" t="str">
        <f aca="false">IF(OR(A51="",G51=""),"",G51-H51)</f>
        <v/>
      </c>
    </row>
    <row r="52" customFormat="false" ht="15" hidden="false" customHeight="false" outlineLevel="0" collapsed="false">
      <c r="F52" s="6"/>
      <c r="H52" s="7" t="str">
        <f aca="false">IF(A52="","",COUNTIFS(Alumnos!$G$2:$G$1000,A52,Alumnos!$J$2:$J$1000,"Activo"))</f>
        <v/>
      </c>
      <c r="I52" s="7" t="str">
        <f aca="false">IF(OR(A52="",G52=""),"",G52-H52)</f>
        <v/>
      </c>
    </row>
    <row r="53" customFormat="false" ht="15" hidden="false" customHeight="false" outlineLevel="0" collapsed="false">
      <c r="F53" s="6"/>
      <c r="H53" s="7" t="str">
        <f aca="false">IF(A53="","",COUNTIFS(Alumnos!$G$2:$G$1000,A53,Alumnos!$J$2:$J$1000,"Activo"))</f>
        <v/>
      </c>
      <c r="I53" s="7" t="str">
        <f aca="false">IF(OR(A53="",G53=""),"",G53-H53)</f>
        <v/>
      </c>
    </row>
    <row r="54" customFormat="false" ht="15" hidden="false" customHeight="false" outlineLevel="0" collapsed="false">
      <c r="F54" s="6"/>
      <c r="H54" s="7" t="str">
        <f aca="false">IF(A54="","",COUNTIFS(Alumnos!$G$2:$G$1000,A54,Alumnos!$J$2:$J$1000,"Activo"))</f>
        <v/>
      </c>
      <c r="I54" s="7" t="str">
        <f aca="false">IF(OR(A54="",G54=""),"",G54-H54)</f>
        <v/>
      </c>
    </row>
    <row r="55" customFormat="false" ht="15" hidden="false" customHeight="false" outlineLevel="0" collapsed="false">
      <c r="F55" s="6"/>
      <c r="H55" s="7" t="str">
        <f aca="false">IF(A55="","",COUNTIFS(Alumnos!$G$2:$G$1000,A55,Alumnos!$J$2:$J$1000,"Activo"))</f>
        <v/>
      </c>
      <c r="I55" s="7" t="str">
        <f aca="false">IF(OR(A55="",G55=""),"",G55-H55)</f>
        <v/>
      </c>
    </row>
    <row r="56" customFormat="false" ht="15" hidden="false" customHeight="false" outlineLevel="0" collapsed="false">
      <c r="F56" s="6"/>
      <c r="H56" s="7" t="str">
        <f aca="false">IF(A56="","",COUNTIFS(Alumnos!$G$2:$G$1000,A56,Alumnos!$J$2:$J$1000,"Activo"))</f>
        <v/>
      </c>
      <c r="I56" s="7" t="str">
        <f aca="false">IF(OR(A56="",G56=""),"",G56-H56)</f>
        <v/>
      </c>
    </row>
    <row r="57" customFormat="false" ht="15" hidden="false" customHeight="false" outlineLevel="0" collapsed="false">
      <c r="F57" s="6"/>
      <c r="H57" s="7" t="str">
        <f aca="false">IF(A57="","",COUNTIFS(Alumnos!$G$2:$G$1000,A57,Alumnos!$J$2:$J$1000,"Activo"))</f>
        <v/>
      </c>
      <c r="I57" s="7" t="str">
        <f aca="false">IF(OR(A57="",G57=""),"",G57-H57)</f>
        <v/>
      </c>
    </row>
    <row r="58" customFormat="false" ht="15" hidden="false" customHeight="false" outlineLevel="0" collapsed="false">
      <c r="F58" s="6"/>
      <c r="H58" s="7" t="str">
        <f aca="false">IF(A58="","",COUNTIFS(Alumnos!$G$2:$G$1000,A58,Alumnos!$J$2:$J$1000,"Activo"))</f>
        <v/>
      </c>
      <c r="I58" s="7" t="str">
        <f aca="false">IF(OR(A58="",G58=""),"",G58-H58)</f>
        <v/>
      </c>
    </row>
    <row r="59" customFormat="false" ht="15" hidden="false" customHeight="false" outlineLevel="0" collapsed="false">
      <c r="F59" s="6"/>
      <c r="H59" s="7" t="str">
        <f aca="false">IF(A59="","",COUNTIFS(Alumnos!$G$2:$G$1000,A59,Alumnos!$J$2:$J$1000,"Activo"))</f>
        <v/>
      </c>
      <c r="I59" s="7" t="str">
        <f aca="false">IF(OR(A59="",G59=""),"",G59-H59)</f>
        <v/>
      </c>
    </row>
    <row r="60" customFormat="false" ht="15" hidden="false" customHeight="false" outlineLevel="0" collapsed="false">
      <c r="F60" s="6"/>
      <c r="H60" s="7" t="str">
        <f aca="false">IF(A60="","",COUNTIFS(Alumnos!$G$2:$G$1000,A60,Alumnos!$J$2:$J$1000,"Activo"))</f>
        <v/>
      </c>
      <c r="I60" s="7" t="str">
        <f aca="false">IF(OR(A60="",G60=""),"",G60-H60)</f>
        <v/>
      </c>
    </row>
    <row r="61" customFormat="false" ht="15" hidden="false" customHeight="false" outlineLevel="0" collapsed="false">
      <c r="F61" s="6"/>
      <c r="H61" s="7" t="str">
        <f aca="false">IF(A61="","",COUNTIFS(Alumnos!$G$2:$G$1000,A61,Alumnos!$J$2:$J$1000,"Activo"))</f>
        <v/>
      </c>
      <c r="I61" s="7" t="str">
        <f aca="false">IF(OR(A61="",G61=""),"",G61-H61)</f>
        <v/>
      </c>
    </row>
    <row r="62" customFormat="false" ht="15" hidden="false" customHeight="false" outlineLevel="0" collapsed="false">
      <c r="F62" s="6"/>
      <c r="H62" s="7" t="str">
        <f aca="false">IF(A62="","",COUNTIFS(Alumnos!$G$2:$G$1000,A62,Alumnos!$J$2:$J$1000,"Activo"))</f>
        <v/>
      </c>
      <c r="I62" s="7" t="str">
        <f aca="false">IF(OR(A62="",G62=""),"",G62-H62)</f>
        <v/>
      </c>
    </row>
    <row r="63" customFormat="false" ht="15" hidden="false" customHeight="false" outlineLevel="0" collapsed="false">
      <c r="F63" s="6"/>
      <c r="H63" s="7" t="str">
        <f aca="false">IF(A63="","",COUNTIFS(Alumnos!$G$2:$G$1000,A63,Alumnos!$J$2:$J$1000,"Activo"))</f>
        <v/>
      </c>
      <c r="I63" s="7" t="str">
        <f aca="false">IF(OR(A63="",G63=""),"",G63-H63)</f>
        <v/>
      </c>
    </row>
    <row r="64" customFormat="false" ht="15" hidden="false" customHeight="false" outlineLevel="0" collapsed="false">
      <c r="F64" s="6"/>
      <c r="H64" s="7" t="str">
        <f aca="false">IF(A64="","",COUNTIFS(Alumnos!$G$2:$G$1000,A64,Alumnos!$J$2:$J$1000,"Activo"))</f>
        <v/>
      </c>
      <c r="I64" s="7" t="str">
        <f aca="false">IF(OR(A64="",G64=""),"",G64-H64)</f>
        <v/>
      </c>
    </row>
    <row r="65" customFormat="false" ht="15" hidden="false" customHeight="false" outlineLevel="0" collapsed="false">
      <c r="F65" s="6"/>
      <c r="H65" s="7" t="str">
        <f aca="false">IF(A65="","",COUNTIFS(Alumnos!$G$2:$G$1000,A65,Alumnos!$J$2:$J$1000,"Activo"))</f>
        <v/>
      </c>
      <c r="I65" s="7" t="str">
        <f aca="false">IF(OR(A65="",G65=""),"",G65-H65)</f>
        <v/>
      </c>
    </row>
    <row r="66" customFormat="false" ht="15" hidden="false" customHeight="false" outlineLevel="0" collapsed="false">
      <c r="F66" s="6"/>
      <c r="H66" s="7" t="str">
        <f aca="false">IF(A66="","",COUNTIFS(Alumnos!$G$2:$G$1000,A66,Alumnos!$J$2:$J$1000,"Activo"))</f>
        <v/>
      </c>
      <c r="I66" s="7" t="str">
        <f aca="false">IF(OR(A66="",G66=""),"",G66-H66)</f>
        <v/>
      </c>
    </row>
    <row r="67" customFormat="false" ht="15" hidden="false" customHeight="false" outlineLevel="0" collapsed="false">
      <c r="F67" s="6"/>
      <c r="H67" s="7" t="str">
        <f aca="false">IF(A67="","",COUNTIFS(Alumnos!$G$2:$G$1000,A67,Alumnos!$J$2:$J$1000,"Activo"))</f>
        <v/>
      </c>
      <c r="I67" s="7" t="str">
        <f aca="false">IF(OR(A67="",G67=""),"",G67-H67)</f>
        <v/>
      </c>
    </row>
    <row r="68" customFormat="false" ht="15" hidden="false" customHeight="false" outlineLevel="0" collapsed="false">
      <c r="F68" s="6"/>
      <c r="H68" s="7" t="str">
        <f aca="false">IF(A68="","",COUNTIFS(Alumnos!$G$2:$G$1000,A68,Alumnos!$J$2:$J$1000,"Activo"))</f>
        <v/>
      </c>
      <c r="I68" s="7" t="str">
        <f aca="false">IF(OR(A68="",G68=""),"",G68-H68)</f>
        <v/>
      </c>
    </row>
    <row r="69" customFormat="false" ht="15" hidden="false" customHeight="false" outlineLevel="0" collapsed="false">
      <c r="F69" s="6"/>
      <c r="H69" s="7" t="str">
        <f aca="false">IF(A69="","",COUNTIFS(Alumnos!$G$2:$G$1000,A69,Alumnos!$J$2:$J$1000,"Activo"))</f>
        <v/>
      </c>
      <c r="I69" s="7" t="str">
        <f aca="false">IF(OR(A69="",G69=""),"",G69-H69)</f>
        <v/>
      </c>
    </row>
    <row r="70" customFormat="false" ht="15" hidden="false" customHeight="false" outlineLevel="0" collapsed="false">
      <c r="F70" s="6"/>
      <c r="H70" s="7" t="str">
        <f aca="false">IF(A70="","",COUNTIFS(Alumnos!$G$2:$G$1000,A70,Alumnos!$J$2:$J$1000,"Activo"))</f>
        <v/>
      </c>
      <c r="I70" s="7" t="str">
        <f aca="false">IF(OR(A70="",G70=""),"",G70-H70)</f>
        <v/>
      </c>
    </row>
    <row r="71" customFormat="false" ht="15" hidden="false" customHeight="false" outlineLevel="0" collapsed="false">
      <c r="F71" s="6"/>
      <c r="H71" s="7" t="str">
        <f aca="false">IF(A71="","",COUNTIFS(Alumnos!$G$2:$G$1000,A71,Alumnos!$J$2:$J$1000,"Activo"))</f>
        <v/>
      </c>
      <c r="I71" s="7" t="str">
        <f aca="false">IF(OR(A71="",G71=""),"",G71-H71)</f>
        <v/>
      </c>
    </row>
    <row r="72" customFormat="false" ht="15" hidden="false" customHeight="false" outlineLevel="0" collapsed="false">
      <c r="F72" s="6"/>
      <c r="H72" s="7" t="str">
        <f aca="false">IF(A72="","",COUNTIFS(Alumnos!$G$2:$G$1000,A72,Alumnos!$J$2:$J$1000,"Activo"))</f>
        <v/>
      </c>
      <c r="I72" s="7" t="str">
        <f aca="false">IF(OR(A72="",G72=""),"",G72-H72)</f>
        <v/>
      </c>
    </row>
    <row r="73" customFormat="false" ht="15" hidden="false" customHeight="false" outlineLevel="0" collapsed="false">
      <c r="F73" s="6"/>
      <c r="H73" s="7" t="str">
        <f aca="false">IF(A73="","",COUNTIFS(Alumnos!$G$2:$G$1000,A73,Alumnos!$J$2:$J$1000,"Activo"))</f>
        <v/>
      </c>
      <c r="I73" s="7" t="str">
        <f aca="false">IF(OR(A73="",G73=""),"",G73-H73)</f>
        <v/>
      </c>
    </row>
    <row r="74" customFormat="false" ht="15" hidden="false" customHeight="false" outlineLevel="0" collapsed="false">
      <c r="F74" s="6"/>
      <c r="H74" s="7" t="str">
        <f aca="false">IF(A74="","",COUNTIFS(Alumnos!$G$2:$G$1000,A74,Alumnos!$J$2:$J$1000,"Activo"))</f>
        <v/>
      </c>
      <c r="I74" s="7" t="str">
        <f aca="false">IF(OR(A74="",G74=""),"",G74-H74)</f>
        <v/>
      </c>
    </row>
    <row r="75" customFormat="false" ht="15" hidden="false" customHeight="false" outlineLevel="0" collapsed="false">
      <c r="F75" s="6"/>
      <c r="H75" s="7" t="str">
        <f aca="false">IF(A75="","",COUNTIFS(Alumnos!$G$2:$G$1000,A75,Alumnos!$J$2:$J$1000,"Activo"))</f>
        <v/>
      </c>
      <c r="I75" s="7" t="str">
        <f aca="false">IF(OR(A75="",G75=""),"",G75-H75)</f>
        <v/>
      </c>
    </row>
    <row r="76" customFormat="false" ht="15" hidden="false" customHeight="false" outlineLevel="0" collapsed="false">
      <c r="F76" s="6"/>
      <c r="H76" s="7" t="str">
        <f aca="false">IF(A76="","",COUNTIFS(Alumnos!$G$2:$G$1000,A76,Alumnos!$J$2:$J$1000,"Activo"))</f>
        <v/>
      </c>
      <c r="I76" s="7" t="str">
        <f aca="false">IF(OR(A76="",G76=""),"",G76-H76)</f>
        <v/>
      </c>
    </row>
    <row r="77" customFormat="false" ht="15" hidden="false" customHeight="false" outlineLevel="0" collapsed="false">
      <c r="F77" s="6"/>
      <c r="H77" s="7" t="str">
        <f aca="false">IF(A77="","",COUNTIFS(Alumnos!$G$2:$G$1000,A77,Alumnos!$J$2:$J$1000,"Activo"))</f>
        <v/>
      </c>
      <c r="I77" s="7" t="str">
        <f aca="false">IF(OR(A77="",G77=""),"",G77-H77)</f>
        <v/>
      </c>
    </row>
    <row r="78" customFormat="false" ht="15" hidden="false" customHeight="false" outlineLevel="0" collapsed="false">
      <c r="F78" s="6"/>
      <c r="H78" s="7" t="str">
        <f aca="false">IF(A78="","",COUNTIFS(Alumnos!$G$2:$G$1000,A78,Alumnos!$J$2:$J$1000,"Activo"))</f>
        <v/>
      </c>
      <c r="I78" s="7" t="str">
        <f aca="false">IF(OR(A78="",G78=""),"",G78-H78)</f>
        <v/>
      </c>
    </row>
    <row r="79" customFormat="false" ht="15" hidden="false" customHeight="false" outlineLevel="0" collapsed="false">
      <c r="F79" s="6"/>
      <c r="H79" s="7" t="str">
        <f aca="false">IF(A79="","",COUNTIFS(Alumnos!$G$2:$G$1000,A79,Alumnos!$J$2:$J$1000,"Activo"))</f>
        <v/>
      </c>
      <c r="I79" s="7" t="str">
        <f aca="false">IF(OR(A79="",G79=""),"",G79-H79)</f>
        <v/>
      </c>
    </row>
    <row r="80" customFormat="false" ht="15" hidden="false" customHeight="false" outlineLevel="0" collapsed="false">
      <c r="F80" s="6"/>
      <c r="H80" s="7" t="str">
        <f aca="false">IF(A80="","",COUNTIFS(Alumnos!$G$2:$G$1000,A80,Alumnos!$J$2:$J$1000,"Activo"))</f>
        <v/>
      </c>
      <c r="I80" s="7" t="str">
        <f aca="false">IF(OR(A80="",G80=""),"",G80-H80)</f>
        <v/>
      </c>
    </row>
    <row r="81" customFormat="false" ht="15" hidden="false" customHeight="false" outlineLevel="0" collapsed="false">
      <c r="F81" s="6"/>
      <c r="H81" s="7" t="str">
        <f aca="false">IF(A81="","",COUNTIFS(Alumnos!$G$2:$G$1000,A81,Alumnos!$J$2:$J$1000,"Activo"))</f>
        <v/>
      </c>
      <c r="I81" s="7" t="str">
        <f aca="false">IF(OR(A81="",G81=""),"",G81-H81)</f>
        <v/>
      </c>
    </row>
    <row r="82" customFormat="false" ht="15" hidden="false" customHeight="false" outlineLevel="0" collapsed="false">
      <c r="F82" s="6"/>
      <c r="H82" s="7" t="str">
        <f aca="false">IF(A82="","",COUNTIFS(Alumnos!$G$2:$G$1000,A82,Alumnos!$J$2:$J$1000,"Activo"))</f>
        <v/>
      </c>
      <c r="I82" s="7" t="str">
        <f aca="false">IF(OR(A82="",G82=""),"",G82-H82)</f>
        <v/>
      </c>
    </row>
    <row r="83" customFormat="false" ht="15" hidden="false" customHeight="false" outlineLevel="0" collapsed="false">
      <c r="F83" s="6"/>
      <c r="H83" s="7" t="str">
        <f aca="false">IF(A83="","",COUNTIFS(Alumnos!$G$2:$G$1000,A83,Alumnos!$J$2:$J$1000,"Activo"))</f>
        <v/>
      </c>
      <c r="I83" s="7" t="str">
        <f aca="false">IF(OR(A83="",G83=""),"",G83-H83)</f>
        <v/>
      </c>
    </row>
    <row r="84" customFormat="false" ht="15" hidden="false" customHeight="false" outlineLevel="0" collapsed="false">
      <c r="F84" s="6"/>
      <c r="H84" s="7" t="str">
        <f aca="false">IF(A84="","",COUNTIFS(Alumnos!$G$2:$G$1000,A84,Alumnos!$J$2:$J$1000,"Activo"))</f>
        <v/>
      </c>
      <c r="I84" s="7" t="str">
        <f aca="false">IF(OR(A84="",G84=""),"",G84-H84)</f>
        <v/>
      </c>
    </row>
    <row r="85" customFormat="false" ht="15" hidden="false" customHeight="false" outlineLevel="0" collapsed="false">
      <c r="F85" s="6"/>
      <c r="H85" s="7" t="str">
        <f aca="false">IF(A85="","",COUNTIFS(Alumnos!$G$2:$G$1000,A85,Alumnos!$J$2:$J$1000,"Activo"))</f>
        <v/>
      </c>
      <c r="I85" s="7" t="str">
        <f aca="false">IF(OR(A85="",G85=""),"",G85-H85)</f>
        <v/>
      </c>
    </row>
    <row r="86" customFormat="false" ht="15" hidden="false" customHeight="false" outlineLevel="0" collapsed="false">
      <c r="F86" s="6"/>
      <c r="H86" s="7" t="str">
        <f aca="false">IF(A86="","",COUNTIFS(Alumnos!$G$2:$G$1000,A86,Alumnos!$J$2:$J$1000,"Activo"))</f>
        <v/>
      </c>
      <c r="I86" s="7" t="str">
        <f aca="false">IF(OR(A86="",G86=""),"",G86-H86)</f>
        <v/>
      </c>
    </row>
    <row r="87" customFormat="false" ht="15" hidden="false" customHeight="false" outlineLevel="0" collapsed="false">
      <c r="F87" s="6"/>
      <c r="H87" s="7" t="str">
        <f aca="false">IF(A87="","",COUNTIFS(Alumnos!$G$2:$G$1000,A87,Alumnos!$J$2:$J$1000,"Activo"))</f>
        <v/>
      </c>
      <c r="I87" s="7" t="str">
        <f aca="false">IF(OR(A87="",G87=""),"",G87-H87)</f>
        <v/>
      </c>
    </row>
    <row r="88" customFormat="false" ht="15" hidden="false" customHeight="false" outlineLevel="0" collapsed="false">
      <c r="F88" s="6"/>
      <c r="H88" s="7" t="str">
        <f aca="false">IF(A88="","",COUNTIFS(Alumnos!$G$2:$G$1000,A88,Alumnos!$J$2:$J$1000,"Activo"))</f>
        <v/>
      </c>
      <c r="I88" s="7" t="str">
        <f aca="false">IF(OR(A88="",G88=""),"",G88-H88)</f>
        <v/>
      </c>
    </row>
    <row r="89" customFormat="false" ht="15" hidden="false" customHeight="false" outlineLevel="0" collapsed="false">
      <c r="F89" s="6"/>
      <c r="H89" s="7" t="str">
        <f aca="false">IF(A89="","",COUNTIFS(Alumnos!$G$2:$G$1000,A89,Alumnos!$J$2:$J$1000,"Activo"))</f>
        <v/>
      </c>
      <c r="I89" s="7" t="str">
        <f aca="false">IF(OR(A89="",G89=""),"",G89-H89)</f>
        <v/>
      </c>
    </row>
    <row r="90" customFormat="false" ht="15" hidden="false" customHeight="false" outlineLevel="0" collapsed="false">
      <c r="F90" s="6"/>
      <c r="H90" s="7" t="str">
        <f aca="false">IF(A90="","",COUNTIFS(Alumnos!$G$2:$G$1000,A90,Alumnos!$J$2:$J$1000,"Activo"))</f>
        <v/>
      </c>
      <c r="I90" s="7" t="str">
        <f aca="false">IF(OR(A90="",G90=""),"",G90-H90)</f>
        <v/>
      </c>
    </row>
    <row r="91" customFormat="false" ht="15" hidden="false" customHeight="false" outlineLevel="0" collapsed="false">
      <c r="F91" s="6"/>
      <c r="H91" s="7" t="str">
        <f aca="false">IF(A91="","",COUNTIFS(Alumnos!$G$2:$G$1000,A91,Alumnos!$J$2:$J$1000,"Activo"))</f>
        <v/>
      </c>
      <c r="I91" s="7" t="str">
        <f aca="false">IF(OR(A91="",G91=""),"",G91-H91)</f>
        <v/>
      </c>
    </row>
    <row r="92" customFormat="false" ht="15" hidden="false" customHeight="false" outlineLevel="0" collapsed="false">
      <c r="F92" s="6"/>
      <c r="H92" s="7" t="str">
        <f aca="false">IF(A92="","",COUNTIFS(Alumnos!$G$2:$G$1000,A92,Alumnos!$J$2:$J$1000,"Activo"))</f>
        <v/>
      </c>
      <c r="I92" s="7" t="str">
        <f aca="false">IF(OR(A92="",G92=""),"",G92-H92)</f>
        <v/>
      </c>
    </row>
    <row r="93" customFormat="false" ht="15" hidden="false" customHeight="false" outlineLevel="0" collapsed="false">
      <c r="F93" s="6"/>
      <c r="H93" s="7" t="str">
        <f aca="false">IF(A93="","",COUNTIFS(Alumnos!$G$2:$G$1000,A93,Alumnos!$J$2:$J$1000,"Activo"))</f>
        <v/>
      </c>
      <c r="I93" s="7" t="str">
        <f aca="false">IF(OR(A93="",G93=""),"",G93-H93)</f>
        <v/>
      </c>
    </row>
    <row r="94" customFormat="false" ht="15" hidden="false" customHeight="false" outlineLevel="0" collapsed="false">
      <c r="F94" s="6"/>
      <c r="H94" s="7" t="str">
        <f aca="false">IF(A94="","",COUNTIFS(Alumnos!$G$2:$G$1000,A94,Alumnos!$J$2:$J$1000,"Activo"))</f>
        <v/>
      </c>
      <c r="I94" s="7" t="str">
        <f aca="false">IF(OR(A94="",G94=""),"",G94-H94)</f>
        <v/>
      </c>
    </row>
    <row r="95" customFormat="false" ht="15" hidden="false" customHeight="false" outlineLevel="0" collapsed="false">
      <c r="F95" s="6"/>
      <c r="H95" s="7" t="str">
        <f aca="false">IF(A95="","",COUNTIFS(Alumnos!$G$2:$G$1000,A95,Alumnos!$J$2:$J$1000,"Activo"))</f>
        <v/>
      </c>
      <c r="I95" s="7" t="str">
        <f aca="false">IF(OR(A95="",G95=""),"",G95-H95)</f>
        <v/>
      </c>
    </row>
    <row r="96" customFormat="false" ht="15" hidden="false" customHeight="false" outlineLevel="0" collapsed="false">
      <c r="F96" s="6"/>
      <c r="H96" s="7" t="str">
        <f aca="false">IF(A96="","",COUNTIFS(Alumnos!$G$2:$G$1000,A96,Alumnos!$J$2:$J$1000,"Activo"))</f>
        <v/>
      </c>
      <c r="I96" s="7" t="str">
        <f aca="false">IF(OR(A96="",G96=""),"",G96-H96)</f>
        <v/>
      </c>
    </row>
    <row r="97" customFormat="false" ht="15" hidden="false" customHeight="false" outlineLevel="0" collapsed="false">
      <c r="F97" s="6"/>
      <c r="H97" s="7" t="str">
        <f aca="false">IF(A97="","",COUNTIFS(Alumnos!$G$2:$G$1000,A97,Alumnos!$J$2:$J$1000,"Activo"))</f>
        <v/>
      </c>
      <c r="I97" s="7" t="str">
        <f aca="false">IF(OR(A97="",G97=""),"",G97-H97)</f>
        <v/>
      </c>
    </row>
    <row r="98" customFormat="false" ht="15" hidden="false" customHeight="false" outlineLevel="0" collapsed="false">
      <c r="F98" s="6"/>
      <c r="H98" s="7" t="str">
        <f aca="false">IF(A98="","",COUNTIFS(Alumnos!$G$2:$G$1000,A98,Alumnos!$J$2:$J$1000,"Activo"))</f>
        <v/>
      </c>
      <c r="I98" s="7" t="str">
        <f aca="false">IF(OR(A98="",G98=""),"",G98-H98)</f>
        <v/>
      </c>
    </row>
    <row r="99" customFormat="false" ht="15" hidden="false" customHeight="false" outlineLevel="0" collapsed="false">
      <c r="F99" s="6"/>
      <c r="H99" s="7" t="str">
        <f aca="false">IF(A99="","",COUNTIFS(Alumnos!$G$2:$G$1000,A99,Alumnos!$J$2:$J$1000,"Activo"))</f>
        <v/>
      </c>
      <c r="I99" s="7" t="str">
        <f aca="false">IF(OR(A99="",G99=""),"",G99-H99)</f>
        <v/>
      </c>
    </row>
    <row r="100" customFormat="false" ht="15" hidden="false" customHeight="false" outlineLevel="0" collapsed="false">
      <c r="F100" s="6"/>
      <c r="H100" s="7" t="str">
        <f aca="false">IF(A100="","",COUNTIFS(Alumnos!$G$2:$G$1000,A100,Alumnos!$J$2:$J$1000,"Activo"))</f>
        <v/>
      </c>
      <c r="I100" s="7" t="str">
        <f aca="false">IF(OR(A100="",G100=""),"",G100-H100)</f>
        <v/>
      </c>
    </row>
    <row r="101" customFormat="false" ht="15" hidden="false" customHeight="false" outlineLevel="0" collapsed="false">
      <c r="F101" s="6"/>
      <c r="H101" s="7" t="str">
        <f aca="false">IF(A101="","",COUNTIFS(Alumnos!$G$2:$G$1000,A101,Alumnos!$J$2:$J$1000,"Activo"))</f>
        <v/>
      </c>
      <c r="I101" s="7" t="str">
        <f aca="false">IF(OR(A101="",G101=""),"",G101-H101)</f>
        <v/>
      </c>
    </row>
    <row r="102" customFormat="false" ht="15" hidden="false" customHeight="false" outlineLevel="0" collapsed="false">
      <c r="F102" s="6"/>
      <c r="H102" s="7" t="str">
        <f aca="false">IF(A102="","",COUNTIFS(Alumnos!$G$2:$G$1000,A102,Alumnos!$J$2:$J$1000,"Activo"))</f>
        <v/>
      </c>
      <c r="I102" s="7" t="str">
        <f aca="false">IF(OR(A102="",G102=""),"",G102-H102)</f>
        <v/>
      </c>
    </row>
    <row r="103" customFormat="false" ht="15" hidden="false" customHeight="false" outlineLevel="0" collapsed="false">
      <c r="F103" s="6"/>
      <c r="H103" s="7" t="str">
        <f aca="false">IF(A103="","",COUNTIFS(Alumnos!$G$2:$G$1000,A103,Alumnos!$J$2:$J$1000,"Activo"))</f>
        <v/>
      </c>
      <c r="I103" s="7" t="str">
        <f aca="false">IF(OR(A103="",G103=""),"",G103-H103)</f>
        <v/>
      </c>
    </row>
    <row r="104" customFormat="false" ht="15" hidden="false" customHeight="false" outlineLevel="0" collapsed="false">
      <c r="F104" s="6"/>
      <c r="H104" s="7" t="str">
        <f aca="false">IF(A104="","",COUNTIFS(Alumnos!$G$2:$G$1000,A104,Alumnos!$J$2:$J$1000,"Activo"))</f>
        <v/>
      </c>
      <c r="I104" s="7" t="str">
        <f aca="false">IF(OR(A104="",G104=""),"",G104-H104)</f>
        <v/>
      </c>
    </row>
    <row r="105" customFormat="false" ht="15" hidden="false" customHeight="false" outlineLevel="0" collapsed="false">
      <c r="F105" s="6"/>
      <c r="H105" s="7" t="str">
        <f aca="false">IF(A105="","",COUNTIFS(Alumnos!$G$2:$G$1000,A105,Alumnos!$J$2:$J$1000,"Activo"))</f>
        <v/>
      </c>
      <c r="I105" s="7" t="str">
        <f aca="false">IF(OR(A105="",G105=""),"",G105-H105)</f>
        <v/>
      </c>
    </row>
    <row r="106" customFormat="false" ht="15" hidden="false" customHeight="false" outlineLevel="0" collapsed="false">
      <c r="F106" s="6"/>
      <c r="H106" s="7" t="str">
        <f aca="false">IF(A106="","",COUNTIFS(Alumnos!$G$2:$G$1000,A106,Alumnos!$J$2:$J$1000,"Activo"))</f>
        <v/>
      </c>
      <c r="I106" s="7" t="str">
        <f aca="false">IF(OR(A106="",G106=""),"",G106-H106)</f>
        <v/>
      </c>
    </row>
    <row r="107" customFormat="false" ht="15" hidden="false" customHeight="false" outlineLevel="0" collapsed="false">
      <c r="F107" s="6"/>
      <c r="H107" s="7" t="str">
        <f aca="false">IF(A107="","",COUNTIFS(Alumnos!$G$2:$G$1000,A107,Alumnos!$J$2:$J$1000,"Activo"))</f>
        <v/>
      </c>
      <c r="I107" s="7" t="str">
        <f aca="false">IF(OR(A107="",G107=""),"",G107-H107)</f>
        <v/>
      </c>
    </row>
    <row r="108" customFormat="false" ht="15" hidden="false" customHeight="false" outlineLevel="0" collapsed="false">
      <c r="F108" s="6"/>
      <c r="H108" s="7" t="str">
        <f aca="false">IF(A108="","",COUNTIFS(Alumnos!$G$2:$G$1000,A108,Alumnos!$J$2:$J$1000,"Activo"))</f>
        <v/>
      </c>
      <c r="I108" s="7" t="str">
        <f aca="false">IF(OR(A108="",G108=""),"",G108-H108)</f>
        <v/>
      </c>
    </row>
    <row r="109" customFormat="false" ht="15" hidden="false" customHeight="false" outlineLevel="0" collapsed="false">
      <c r="F109" s="6"/>
      <c r="H109" s="7" t="str">
        <f aca="false">IF(A109="","",COUNTIFS(Alumnos!$G$2:$G$1000,A109,Alumnos!$J$2:$J$1000,"Activo"))</f>
        <v/>
      </c>
      <c r="I109" s="7" t="str">
        <f aca="false">IF(OR(A109="",G109=""),"",G109-H109)</f>
        <v/>
      </c>
    </row>
    <row r="110" customFormat="false" ht="15" hidden="false" customHeight="false" outlineLevel="0" collapsed="false">
      <c r="F110" s="6"/>
      <c r="H110" s="7" t="str">
        <f aca="false">IF(A110="","",COUNTIFS(Alumnos!$G$2:$G$1000,A110,Alumnos!$J$2:$J$1000,"Activo"))</f>
        <v/>
      </c>
      <c r="I110" s="7" t="str">
        <f aca="false">IF(OR(A110="",G110=""),"",G110-H110)</f>
        <v/>
      </c>
    </row>
    <row r="111" customFormat="false" ht="15" hidden="false" customHeight="false" outlineLevel="0" collapsed="false">
      <c r="F111" s="6"/>
      <c r="H111" s="7" t="str">
        <f aca="false">IF(A111="","",COUNTIFS(Alumnos!$G$2:$G$1000,A111,Alumnos!$J$2:$J$1000,"Activo"))</f>
        <v/>
      </c>
      <c r="I111" s="7" t="str">
        <f aca="false">IF(OR(A111="",G111=""),"",G111-H111)</f>
        <v/>
      </c>
    </row>
    <row r="112" customFormat="false" ht="15" hidden="false" customHeight="false" outlineLevel="0" collapsed="false">
      <c r="F112" s="6"/>
      <c r="H112" s="7" t="str">
        <f aca="false">IF(A112="","",COUNTIFS(Alumnos!$G$2:$G$1000,A112,Alumnos!$J$2:$J$1000,"Activo"))</f>
        <v/>
      </c>
      <c r="I112" s="7" t="str">
        <f aca="false">IF(OR(A112="",G112=""),"",G112-H112)</f>
        <v/>
      </c>
    </row>
    <row r="113" customFormat="false" ht="15" hidden="false" customHeight="false" outlineLevel="0" collapsed="false">
      <c r="F113" s="6"/>
      <c r="H113" s="7" t="str">
        <f aca="false">IF(A113="","",COUNTIFS(Alumnos!$G$2:$G$1000,A113,Alumnos!$J$2:$J$1000,"Activo"))</f>
        <v/>
      </c>
      <c r="I113" s="7" t="str">
        <f aca="false">IF(OR(A113="",G113=""),"",G113-H113)</f>
        <v/>
      </c>
    </row>
    <row r="114" customFormat="false" ht="15" hidden="false" customHeight="false" outlineLevel="0" collapsed="false">
      <c r="F114" s="6"/>
      <c r="H114" s="7" t="str">
        <f aca="false">IF(A114="","",COUNTIFS(Alumnos!$G$2:$G$1000,A114,Alumnos!$J$2:$J$1000,"Activo"))</f>
        <v/>
      </c>
      <c r="I114" s="7" t="str">
        <f aca="false">IF(OR(A114="",G114=""),"",G114-H114)</f>
        <v/>
      </c>
    </row>
    <row r="115" customFormat="false" ht="15" hidden="false" customHeight="false" outlineLevel="0" collapsed="false">
      <c r="F115" s="6"/>
      <c r="H115" s="7" t="str">
        <f aca="false">IF(A115="","",COUNTIFS(Alumnos!$G$2:$G$1000,A115,Alumnos!$J$2:$J$1000,"Activo"))</f>
        <v/>
      </c>
      <c r="I115" s="7" t="str">
        <f aca="false">IF(OR(A115="",G115=""),"",G115-H115)</f>
        <v/>
      </c>
    </row>
    <row r="116" customFormat="false" ht="15" hidden="false" customHeight="false" outlineLevel="0" collapsed="false">
      <c r="F116" s="6"/>
      <c r="H116" s="7" t="str">
        <f aca="false">IF(A116="","",COUNTIFS(Alumnos!$G$2:$G$1000,A116,Alumnos!$J$2:$J$1000,"Activo"))</f>
        <v/>
      </c>
      <c r="I116" s="7" t="str">
        <f aca="false">IF(OR(A116="",G116=""),"",G116-H116)</f>
        <v/>
      </c>
    </row>
    <row r="117" customFormat="false" ht="15" hidden="false" customHeight="false" outlineLevel="0" collapsed="false">
      <c r="F117" s="6"/>
      <c r="H117" s="7" t="str">
        <f aca="false">IF(A117="","",COUNTIFS(Alumnos!$G$2:$G$1000,A117,Alumnos!$J$2:$J$1000,"Activo"))</f>
        <v/>
      </c>
      <c r="I117" s="7" t="str">
        <f aca="false">IF(OR(A117="",G117=""),"",G117-H117)</f>
        <v/>
      </c>
    </row>
    <row r="118" customFormat="false" ht="15" hidden="false" customHeight="false" outlineLevel="0" collapsed="false">
      <c r="F118" s="6"/>
      <c r="H118" s="7" t="str">
        <f aca="false">IF(A118="","",COUNTIFS(Alumnos!$G$2:$G$1000,A118,Alumnos!$J$2:$J$1000,"Activo"))</f>
        <v/>
      </c>
      <c r="I118" s="7" t="str">
        <f aca="false">IF(OR(A118="",G118=""),"",G118-H118)</f>
        <v/>
      </c>
    </row>
    <row r="119" customFormat="false" ht="15" hidden="false" customHeight="false" outlineLevel="0" collapsed="false">
      <c r="F119" s="6"/>
      <c r="H119" s="7" t="str">
        <f aca="false">IF(A119="","",COUNTIFS(Alumnos!$G$2:$G$1000,A119,Alumnos!$J$2:$J$1000,"Activo"))</f>
        <v/>
      </c>
      <c r="I119" s="7" t="str">
        <f aca="false">IF(OR(A119="",G119=""),"",G119-H119)</f>
        <v/>
      </c>
    </row>
    <row r="120" customFormat="false" ht="15" hidden="false" customHeight="false" outlineLevel="0" collapsed="false">
      <c r="F120" s="6"/>
      <c r="H120" s="7" t="str">
        <f aca="false">IF(A120="","",COUNTIFS(Alumnos!$G$2:$G$1000,A120,Alumnos!$J$2:$J$1000,"Activo"))</f>
        <v/>
      </c>
      <c r="I120" s="7" t="str">
        <f aca="false">IF(OR(A120="",G120=""),"",G120-H120)</f>
        <v/>
      </c>
    </row>
    <row r="121" customFormat="false" ht="15" hidden="false" customHeight="false" outlineLevel="0" collapsed="false">
      <c r="F121" s="6"/>
      <c r="H121" s="7" t="str">
        <f aca="false">IF(A121="","",COUNTIFS(Alumnos!$G$2:$G$1000,A121,Alumnos!$J$2:$J$1000,"Activo"))</f>
        <v/>
      </c>
      <c r="I121" s="7" t="str">
        <f aca="false">IF(OR(A121="",G121=""),"",G121-H121)</f>
        <v/>
      </c>
    </row>
    <row r="122" customFormat="false" ht="15" hidden="false" customHeight="false" outlineLevel="0" collapsed="false">
      <c r="F122" s="6"/>
      <c r="H122" s="7" t="str">
        <f aca="false">IF(A122="","",COUNTIFS(Alumnos!$G$2:$G$1000,A122,Alumnos!$J$2:$J$1000,"Activo"))</f>
        <v/>
      </c>
      <c r="I122" s="7" t="str">
        <f aca="false">IF(OR(A122="",G122=""),"",G122-H122)</f>
        <v/>
      </c>
    </row>
    <row r="123" customFormat="false" ht="15" hidden="false" customHeight="false" outlineLevel="0" collapsed="false">
      <c r="F123" s="6"/>
      <c r="H123" s="7" t="str">
        <f aca="false">IF(A123="","",COUNTIFS(Alumnos!$G$2:$G$1000,A123,Alumnos!$J$2:$J$1000,"Activo"))</f>
        <v/>
      </c>
      <c r="I123" s="7" t="str">
        <f aca="false">IF(OR(A123="",G123=""),"",G123-H123)</f>
        <v/>
      </c>
    </row>
    <row r="124" customFormat="false" ht="15" hidden="false" customHeight="false" outlineLevel="0" collapsed="false">
      <c r="F124" s="6"/>
      <c r="H124" s="7" t="str">
        <f aca="false">IF(A124="","",COUNTIFS(Alumnos!$G$2:$G$1000,A124,Alumnos!$J$2:$J$1000,"Activo"))</f>
        <v/>
      </c>
      <c r="I124" s="7" t="str">
        <f aca="false">IF(OR(A124="",G124=""),"",G124-H124)</f>
        <v/>
      </c>
    </row>
    <row r="125" customFormat="false" ht="15" hidden="false" customHeight="false" outlineLevel="0" collapsed="false">
      <c r="F125" s="6"/>
      <c r="H125" s="7" t="str">
        <f aca="false">IF(A125="","",COUNTIFS(Alumnos!$G$2:$G$1000,A125,Alumnos!$J$2:$J$1000,"Activo"))</f>
        <v/>
      </c>
      <c r="I125" s="7" t="str">
        <f aca="false">IF(OR(A125="",G125=""),"",G125-H125)</f>
        <v/>
      </c>
    </row>
    <row r="126" customFormat="false" ht="15" hidden="false" customHeight="false" outlineLevel="0" collapsed="false">
      <c r="F126" s="6"/>
      <c r="H126" s="7" t="str">
        <f aca="false">IF(A126="","",COUNTIFS(Alumnos!$G$2:$G$1000,A126,Alumnos!$J$2:$J$1000,"Activo"))</f>
        <v/>
      </c>
      <c r="I126" s="7" t="str">
        <f aca="false">IF(OR(A126="",G126=""),"",G126-H126)</f>
        <v/>
      </c>
    </row>
    <row r="127" customFormat="false" ht="15" hidden="false" customHeight="false" outlineLevel="0" collapsed="false">
      <c r="F127" s="6"/>
      <c r="H127" s="7" t="str">
        <f aca="false">IF(A127="","",COUNTIFS(Alumnos!$G$2:$G$1000,A127,Alumnos!$J$2:$J$1000,"Activo"))</f>
        <v/>
      </c>
      <c r="I127" s="7" t="str">
        <f aca="false">IF(OR(A127="",G127=""),"",G127-H127)</f>
        <v/>
      </c>
    </row>
    <row r="128" customFormat="false" ht="15" hidden="false" customHeight="false" outlineLevel="0" collapsed="false">
      <c r="F128" s="6"/>
      <c r="H128" s="7" t="str">
        <f aca="false">IF(A128="","",COUNTIFS(Alumnos!$G$2:$G$1000,A128,Alumnos!$J$2:$J$1000,"Activo"))</f>
        <v/>
      </c>
      <c r="I128" s="7" t="str">
        <f aca="false">IF(OR(A128="",G128=""),"",G128-H128)</f>
        <v/>
      </c>
    </row>
    <row r="129" customFormat="false" ht="15" hidden="false" customHeight="false" outlineLevel="0" collapsed="false">
      <c r="F129" s="6"/>
      <c r="H129" s="7" t="str">
        <f aca="false">IF(A129="","",COUNTIFS(Alumnos!$G$2:$G$1000,A129,Alumnos!$J$2:$J$1000,"Activo"))</f>
        <v/>
      </c>
      <c r="I129" s="7" t="str">
        <f aca="false">IF(OR(A129="",G129=""),"",G129-H129)</f>
        <v/>
      </c>
    </row>
    <row r="130" customFormat="false" ht="15" hidden="false" customHeight="false" outlineLevel="0" collapsed="false">
      <c r="F130" s="6"/>
      <c r="H130" s="7" t="str">
        <f aca="false">IF(A130="","",COUNTIFS(Alumnos!$G$2:$G$1000,A130,Alumnos!$J$2:$J$1000,"Activo"))</f>
        <v/>
      </c>
      <c r="I130" s="7" t="str">
        <f aca="false">IF(OR(A130="",G130=""),"",G130-H130)</f>
        <v/>
      </c>
    </row>
    <row r="131" customFormat="false" ht="15" hidden="false" customHeight="false" outlineLevel="0" collapsed="false">
      <c r="F131" s="6"/>
      <c r="H131" s="7" t="str">
        <f aca="false">IF(A131="","",COUNTIFS(Alumnos!$G$2:$G$1000,A131,Alumnos!$J$2:$J$1000,"Activo"))</f>
        <v/>
      </c>
      <c r="I131" s="7" t="str">
        <f aca="false">IF(OR(A131="",G131=""),"",G131-H131)</f>
        <v/>
      </c>
    </row>
    <row r="132" customFormat="false" ht="15" hidden="false" customHeight="false" outlineLevel="0" collapsed="false">
      <c r="F132" s="6"/>
      <c r="H132" s="7" t="str">
        <f aca="false">IF(A132="","",COUNTIFS(Alumnos!$G$2:$G$1000,A132,Alumnos!$J$2:$J$1000,"Activo"))</f>
        <v/>
      </c>
      <c r="I132" s="7" t="str">
        <f aca="false">IF(OR(A132="",G132=""),"",G132-H132)</f>
        <v/>
      </c>
    </row>
    <row r="133" customFormat="false" ht="15" hidden="false" customHeight="false" outlineLevel="0" collapsed="false">
      <c r="F133" s="6"/>
      <c r="H133" s="7" t="str">
        <f aca="false">IF(A133="","",COUNTIFS(Alumnos!$G$2:$G$1000,A133,Alumnos!$J$2:$J$1000,"Activo"))</f>
        <v/>
      </c>
      <c r="I133" s="7" t="str">
        <f aca="false">IF(OR(A133="",G133=""),"",G133-H133)</f>
        <v/>
      </c>
    </row>
    <row r="134" customFormat="false" ht="15" hidden="false" customHeight="false" outlineLevel="0" collapsed="false">
      <c r="F134" s="6"/>
      <c r="H134" s="7" t="str">
        <f aca="false">IF(A134="","",COUNTIFS(Alumnos!$G$2:$G$1000,A134,Alumnos!$J$2:$J$1000,"Activo"))</f>
        <v/>
      </c>
      <c r="I134" s="7" t="str">
        <f aca="false">IF(OR(A134="",G134=""),"",G134-H134)</f>
        <v/>
      </c>
    </row>
    <row r="135" customFormat="false" ht="15" hidden="false" customHeight="false" outlineLevel="0" collapsed="false">
      <c r="F135" s="6"/>
      <c r="H135" s="7" t="str">
        <f aca="false">IF(A135="","",COUNTIFS(Alumnos!$G$2:$G$1000,A135,Alumnos!$J$2:$J$1000,"Activo"))</f>
        <v/>
      </c>
      <c r="I135" s="7" t="str">
        <f aca="false">IF(OR(A135="",G135=""),"",G135-H135)</f>
        <v/>
      </c>
    </row>
    <row r="136" customFormat="false" ht="15" hidden="false" customHeight="false" outlineLevel="0" collapsed="false">
      <c r="F136" s="6"/>
      <c r="H136" s="7" t="str">
        <f aca="false">IF(A136="","",COUNTIFS(Alumnos!$G$2:$G$1000,A136,Alumnos!$J$2:$J$1000,"Activo"))</f>
        <v/>
      </c>
      <c r="I136" s="7" t="str">
        <f aca="false">IF(OR(A136="",G136=""),"",G136-H136)</f>
        <v/>
      </c>
    </row>
    <row r="137" customFormat="false" ht="15" hidden="false" customHeight="false" outlineLevel="0" collapsed="false">
      <c r="F137" s="6"/>
      <c r="H137" s="7" t="str">
        <f aca="false">IF(A137="","",COUNTIFS(Alumnos!$G$2:$G$1000,A137,Alumnos!$J$2:$J$1000,"Activo"))</f>
        <v/>
      </c>
      <c r="I137" s="7" t="str">
        <f aca="false">IF(OR(A137="",G137=""),"",G137-H137)</f>
        <v/>
      </c>
    </row>
    <row r="138" customFormat="false" ht="15" hidden="false" customHeight="false" outlineLevel="0" collapsed="false">
      <c r="F138" s="6"/>
      <c r="H138" s="7" t="str">
        <f aca="false">IF(A138="","",COUNTIFS(Alumnos!$G$2:$G$1000,A138,Alumnos!$J$2:$J$1000,"Activo"))</f>
        <v/>
      </c>
      <c r="I138" s="7" t="str">
        <f aca="false">IF(OR(A138="",G138=""),"",G138-H138)</f>
        <v/>
      </c>
    </row>
    <row r="139" customFormat="false" ht="15" hidden="false" customHeight="false" outlineLevel="0" collapsed="false">
      <c r="F139" s="6"/>
      <c r="H139" s="7" t="str">
        <f aca="false">IF(A139="","",COUNTIFS(Alumnos!$G$2:$G$1000,A139,Alumnos!$J$2:$J$1000,"Activo"))</f>
        <v/>
      </c>
      <c r="I139" s="7" t="str">
        <f aca="false">IF(OR(A139="",G139=""),"",G139-H139)</f>
        <v/>
      </c>
    </row>
    <row r="140" customFormat="false" ht="15" hidden="false" customHeight="false" outlineLevel="0" collapsed="false">
      <c r="F140" s="6"/>
      <c r="H140" s="7" t="str">
        <f aca="false">IF(A140="","",COUNTIFS(Alumnos!$G$2:$G$1000,A140,Alumnos!$J$2:$J$1000,"Activo"))</f>
        <v/>
      </c>
      <c r="I140" s="7" t="str">
        <f aca="false">IF(OR(A140="",G140=""),"",G140-H140)</f>
        <v/>
      </c>
    </row>
    <row r="141" customFormat="false" ht="15" hidden="false" customHeight="false" outlineLevel="0" collapsed="false">
      <c r="F141" s="6"/>
      <c r="H141" s="7" t="str">
        <f aca="false">IF(A141="","",COUNTIFS(Alumnos!$G$2:$G$1000,A141,Alumnos!$J$2:$J$1000,"Activo"))</f>
        <v/>
      </c>
      <c r="I141" s="7" t="str">
        <f aca="false">IF(OR(A141="",G141=""),"",G141-H141)</f>
        <v/>
      </c>
    </row>
    <row r="142" customFormat="false" ht="15" hidden="false" customHeight="false" outlineLevel="0" collapsed="false">
      <c r="F142" s="6"/>
      <c r="H142" s="7" t="str">
        <f aca="false">IF(A142="","",COUNTIFS(Alumnos!$G$2:$G$1000,A142,Alumnos!$J$2:$J$1000,"Activo"))</f>
        <v/>
      </c>
      <c r="I142" s="7" t="str">
        <f aca="false">IF(OR(A142="",G142=""),"",G142-H142)</f>
        <v/>
      </c>
    </row>
    <row r="143" customFormat="false" ht="15" hidden="false" customHeight="false" outlineLevel="0" collapsed="false">
      <c r="F143" s="6"/>
      <c r="H143" s="7" t="str">
        <f aca="false">IF(A143="","",COUNTIFS(Alumnos!$G$2:$G$1000,A143,Alumnos!$J$2:$J$1000,"Activo"))</f>
        <v/>
      </c>
      <c r="I143" s="7" t="str">
        <f aca="false">IF(OR(A143="",G143=""),"",G143-H143)</f>
        <v/>
      </c>
    </row>
    <row r="144" customFormat="false" ht="15" hidden="false" customHeight="false" outlineLevel="0" collapsed="false">
      <c r="F144" s="6"/>
      <c r="H144" s="7" t="str">
        <f aca="false">IF(A144="","",COUNTIFS(Alumnos!$G$2:$G$1000,A144,Alumnos!$J$2:$J$1000,"Activo"))</f>
        <v/>
      </c>
      <c r="I144" s="7" t="str">
        <f aca="false">IF(OR(A144="",G144=""),"",G144-H144)</f>
        <v/>
      </c>
    </row>
    <row r="145" customFormat="false" ht="15" hidden="false" customHeight="false" outlineLevel="0" collapsed="false">
      <c r="F145" s="6"/>
      <c r="H145" s="7" t="str">
        <f aca="false">IF(A145="","",COUNTIFS(Alumnos!$G$2:$G$1000,A145,Alumnos!$J$2:$J$1000,"Activo"))</f>
        <v/>
      </c>
      <c r="I145" s="7" t="str">
        <f aca="false">IF(OR(A145="",G145=""),"",G145-H145)</f>
        <v/>
      </c>
    </row>
    <row r="146" customFormat="false" ht="15" hidden="false" customHeight="false" outlineLevel="0" collapsed="false">
      <c r="F146" s="6"/>
      <c r="H146" s="7" t="str">
        <f aca="false">IF(A146="","",COUNTIFS(Alumnos!$G$2:$G$1000,A146,Alumnos!$J$2:$J$1000,"Activo"))</f>
        <v/>
      </c>
      <c r="I146" s="7" t="str">
        <f aca="false">IF(OR(A146="",G146=""),"",G146-H146)</f>
        <v/>
      </c>
    </row>
    <row r="147" customFormat="false" ht="15" hidden="false" customHeight="false" outlineLevel="0" collapsed="false">
      <c r="F147" s="6"/>
      <c r="H147" s="7" t="str">
        <f aca="false">IF(A147="","",COUNTIFS(Alumnos!$G$2:$G$1000,A147,Alumnos!$J$2:$J$1000,"Activo"))</f>
        <v/>
      </c>
      <c r="I147" s="7" t="str">
        <f aca="false">IF(OR(A147="",G147=""),"",G147-H147)</f>
        <v/>
      </c>
    </row>
    <row r="148" customFormat="false" ht="15" hidden="false" customHeight="false" outlineLevel="0" collapsed="false">
      <c r="F148" s="6"/>
      <c r="H148" s="7" t="str">
        <f aca="false">IF(A148="","",COUNTIFS(Alumnos!$G$2:$G$1000,A148,Alumnos!$J$2:$J$1000,"Activo"))</f>
        <v/>
      </c>
      <c r="I148" s="7" t="str">
        <f aca="false">IF(OR(A148="",G148=""),"",G148-H148)</f>
        <v/>
      </c>
    </row>
    <row r="149" customFormat="false" ht="15" hidden="false" customHeight="false" outlineLevel="0" collapsed="false">
      <c r="F149" s="6"/>
      <c r="H149" s="7" t="str">
        <f aca="false">IF(A149="","",COUNTIFS(Alumnos!$G$2:$G$1000,A149,Alumnos!$J$2:$J$1000,"Activo"))</f>
        <v/>
      </c>
      <c r="I149" s="7" t="str">
        <f aca="false">IF(OR(A149="",G149=""),"",G149-H149)</f>
        <v/>
      </c>
    </row>
    <row r="150" customFormat="false" ht="15" hidden="false" customHeight="false" outlineLevel="0" collapsed="false">
      <c r="F150" s="6"/>
      <c r="H150" s="7" t="str">
        <f aca="false">IF(A150="","",COUNTIFS(Alumnos!$G$2:$G$1000,A150,Alumnos!$J$2:$J$1000,"Activo"))</f>
        <v/>
      </c>
      <c r="I150" s="7" t="str">
        <f aca="false">IF(OR(A150="",G150=""),"",G150-H150)</f>
        <v/>
      </c>
    </row>
    <row r="151" customFormat="false" ht="15" hidden="false" customHeight="false" outlineLevel="0" collapsed="false">
      <c r="F151" s="6"/>
      <c r="H151" s="7" t="str">
        <f aca="false">IF(A151="","",COUNTIFS(Alumnos!$G$2:$G$1000,A151,Alumnos!$J$2:$J$1000,"Activo"))</f>
        <v/>
      </c>
      <c r="I151" s="7" t="str">
        <f aca="false">IF(OR(A151="",G151=""),"",G151-H151)</f>
        <v/>
      </c>
    </row>
    <row r="152" customFormat="false" ht="15" hidden="false" customHeight="false" outlineLevel="0" collapsed="false">
      <c r="F152" s="6"/>
      <c r="H152" s="7" t="str">
        <f aca="false">IF(A152="","",COUNTIFS(Alumnos!$G$2:$G$1000,A152,Alumnos!$J$2:$J$1000,"Activo"))</f>
        <v/>
      </c>
      <c r="I152" s="7" t="str">
        <f aca="false">IF(OR(A152="",G152=""),"",G152-H152)</f>
        <v/>
      </c>
    </row>
    <row r="153" customFormat="false" ht="15" hidden="false" customHeight="false" outlineLevel="0" collapsed="false">
      <c r="F153" s="6"/>
      <c r="H153" s="7" t="str">
        <f aca="false">IF(A153="","",COUNTIFS(Alumnos!$G$2:$G$1000,A153,Alumnos!$J$2:$J$1000,"Activo"))</f>
        <v/>
      </c>
      <c r="I153" s="7" t="str">
        <f aca="false">IF(OR(A153="",G153=""),"",G153-H153)</f>
        <v/>
      </c>
    </row>
    <row r="154" customFormat="false" ht="15" hidden="false" customHeight="false" outlineLevel="0" collapsed="false">
      <c r="F154" s="6"/>
      <c r="H154" s="7" t="str">
        <f aca="false">IF(A154="","",COUNTIFS(Alumnos!$G$2:$G$1000,A154,Alumnos!$J$2:$J$1000,"Activo"))</f>
        <v/>
      </c>
      <c r="I154" s="7" t="str">
        <f aca="false">IF(OR(A154="",G154=""),"",G154-H154)</f>
        <v/>
      </c>
    </row>
    <row r="155" customFormat="false" ht="15" hidden="false" customHeight="false" outlineLevel="0" collapsed="false">
      <c r="F155" s="6"/>
      <c r="H155" s="7" t="str">
        <f aca="false">IF(A155="","",COUNTIFS(Alumnos!$G$2:$G$1000,A155,Alumnos!$J$2:$J$1000,"Activo"))</f>
        <v/>
      </c>
      <c r="I155" s="7" t="str">
        <f aca="false">IF(OR(A155="",G155=""),"",G155-H155)</f>
        <v/>
      </c>
    </row>
    <row r="156" customFormat="false" ht="15" hidden="false" customHeight="false" outlineLevel="0" collapsed="false">
      <c r="F156" s="6"/>
      <c r="H156" s="7" t="str">
        <f aca="false">IF(A156="","",COUNTIFS(Alumnos!$G$2:$G$1000,A156,Alumnos!$J$2:$J$1000,"Activo"))</f>
        <v/>
      </c>
      <c r="I156" s="7" t="str">
        <f aca="false">IF(OR(A156="",G156=""),"",G156-H156)</f>
        <v/>
      </c>
    </row>
    <row r="157" customFormat="false" ht="15" hidden="false" customHeight="false" outlineLevel="0" collapsed="false">
      <c r="F157" s="6"/>
      <c r="H157" s="7" t="str">
        <f aca="false">IF(A157="","",COUNTIFS(Alumnos!$G$2:$G$1000,A157,Alumnos!$J$2:$J$1000,"Activo"))</f>
        <v/>
      </c>
      <c r="I157" s="7" t="str">
        <f aca="false">IF(OR(A157="",G157=""),"",G157-H157)</f>
        <v/>
      </c>
    </row>
    <row r="158" customFormat="false" ht="15" hidden="false" customHeight="false" outlineLevel="0" collapsed="false">
      <c r="F158" s="6"/>
      <c r="H158" s="7" t="str">
        <f aca="false">IF(A158="","",COUNTIFS(Alumnos!$G$2:$G$1000,A158,Alumnos!$J$2:$J$1000,"Activo"))</f>
        <v/>
      </c>
      <c r="I158" s="7" t="str">
        <f aca="false">IF(OR(A158="",G158=""),"",G158-H158)</f>
        <v/>
      </c>
    </row>
    <row r="159" customFormat="false" ht="15" hidden="false" customHeight="false" outlineLevel="0" collapsed="false">
      <c r="F159" s="6"/>
      <c r="H159" s="7" t="str">
        <f aca="false">IF(A159="","",COUNTIFS(Alumnos!$G$2:$G$1000,A159,Alumnos!$J$2:$J$1000,"Activo"))</f>
        <v/>
      </c>
      <c r="I159" s="7" t="str">
        <f aca="false">IF(OR(A159="",G159=""),"",G159-H159)</f>
        <v/>
      </c>
    </row>
    <row r="160" customFormat="false" ht="15" hidden="false" customHeight="false" outlineLevel="0" collapsed="false">
      <c r="F160" s="6"/>
      <c r="H160" s="7" t="str">
        <f aca="false">IF(A160="","",COUNTIFS(Alumnos!$G$2:$G$1000,A160,Alumnos!$J$2:$J$1000,"Activo"))</f>
        <v/>
      </c>
      <c r="I160" s="7" t="str">
        <f aca="false">IF(OR(A160="",G160=""),"",G160-H160)</f>
        <v/>
      </c>
    </row>
    <row r="161" customFormat="false" ht="15" hidden="false" customHeight="false" outlineLevel="0" collapsed="false">
      <c r="F161" s="6"/>
      <c r="H161" s="7" t="str">
        <f aca="false">IF(A161="","",COUNTIFS(Alumnos!$G$2:$G$1000,A161,Alumnos!$J$2:$J$1000,"Activo"))</f>
        <v/>
      </c>
      <c r="I161" s="7" t="str">
        <f aca="false">IF(OR(A161="",G161=""),"",G161-H161)</f>
        <v/>
      </c>
    </row>
    <row r="162" customFormat="false" ht="15" hidden="false" customHeight="false" outlineLevel="0" collapsed="false">
      <c r="F162" s="6"/>
      <c r="H162" s="7" t="str">
        <f aca="false">IF(A162="","",COUNTIFS(Alumnos!$G$2:$G$1000,A162,Alumnos!$J$2:$J$1000,"Activo"))</f>
        <v/>
      </c>
      <c r="I162" s="7" t="str">
        <f aca="false">IF(OR(A162="",G162=""),"",G162-H162)</f>
        <v/>
      </c>
    </row>
    <row r="163" customFormat="false" ht="15" hidden="false" customHeight="false" outlineLevel="0" collapsed="false">
      <c r="F163" s="6"/>
      <c r="H163" s="7" t="str">
        <f aca="false">IF(A163="","",COUNTIFS(Alumnos!$G$2:$G$1000,A163,Alumnos!$J$2:$J$1000,"Activo"))</f>
        <v/>
      </c>
      <c r="I163" s="7" t="str">
        <f aca="false">IF(OR(A163="",G163=""),"",G163-H163)</f>
        <v/>
      </c>
    </row>
    <row r="164" customFormat="false" ht="15" hidden="false" customHeight="false" outlineLevel="0" collapsed="false">
      <c r="F164" s="6"/>
      <c r="H164" s="7" t="str">
        <f aca="false">IF(A164="","",COUNTIFS(Alumnos!$G$2:$G$1000,A164,Alumnos!$J$2:$J$1000,"Activo"))</f>
        <v/>
      </c>
      <c r="I164" s="7" t="str">
        <f aca="false">IF(OR(A164="",G164=""),"",G164-H164)</f>
        <v/>
      </c>
    </row>
    <row r="165" customFormat="false" ht="15" hidden="false" customHeight="false" outlineLevel="0" collapsed="false">
      <c r="F165" s="6"/>
      <c r="H165" s="7" t="str">
        <f aca="false">IF(A165="","",COUNTIFS(Alumnos!$G$2:$G$1000,A165,Alumnos!$J$2:$J$1000,"Activo"))</f>
        <v/>
      </c>
      <c r="I165" s="7" t="str">
        <f aca="false">IF(OR(A165="",G165=""),"",G165-H165)</f>
        <v/>
      </c>
    </row>
    <row r="166" customFormat="false" ht="15" hidden="false" customHeight="false" outlineLevel="0" collapsed="false">
      <c r="F166" s="6"/>
      <c r="H166" s="7" t="str">
        <f aca="false">IF(A166="","",COUNTIFS(Alumnos!$G$2:$G$1000,A166,Alumnos!$J$2:$J$1000,"Activo"))</f>
        <v/>
      </c>
      <c r="I166" s="7" t="str">
        <f aca="false">IF(OR(A166="",G166=""),"",G166-H166)</f>
        <v/>
      </c>
    </row>
    <row r="167" customFormat="false" ht="15" hidden="false" customHeight="false" outlineLevel="0" collapsed="false">
      <c r="F167" s="6"/>
      <c r="H167" s="7" t="str">
        <f aca="false">IF(A167="","",COUNTIFS(Alumnos!$G$2:$G$1000,A167,Alumnos!$J$2:$J$1000,"Activo"))</f>
        <v/>
      </c>
      <c r="I167" s="7" t="str">
        <f aca="false">IF(OR(A167="",G167=""),"",G167-H167)</f>
        <v/>
      </c>
    </row>
    <row r="168" customFormat="false" ht="15" hidden="false" customHeight="false" outlineLevel="0" collapsed="false">
      <c r="F168" s="6"/>
      <c r="H168" s="7" t="str">
        <f aca="false">IF(A168="","",COUNTIFS(Alumnos!$G$2:$G$1000,A168,Alumnos!$J$2:$J$1000,"Activo"))</f>
        <v/>
      </c>
      <c r="I168" s="7" t="str">
        <f aca="false">IF(OR(A168="",G168=""),"",G168-H168)</f>
        <v/>
      </c>
    </row>
    <row r="169" customFormat="false" ht="15" hidden="false" customHeight="false" outlineLevel="0" collapsed="false">
      <c r="F169" s="6"/>
      <c r="H169" s="7" t="str">
        <f aca="false">IF(A169="","",COUNTIFS(Alumnos!$G$2:$G$1000,A169,Alumnos!$J$2:$J$1000,"Activo"))</f>
        <v/>
      </c>
      <c r="I169" s="7" t="str">
        <f aca="false">IF(OR(A169="",G169=""),"",G169-H169)</f>
        <v/>
      </c>
    </row>
    <row r="170" customFormat="false" ht="15" hidden="false" customHeight="false" outlineLevel="0" collapsed="false">
      <c r="F170" s="6"/>
      <c r="H170" s="7" t="str">
        <f aca="false">IF(A170="","",COUNTIFS(Alumnos!$G$2:$G$1000,A170,Alumnos!$J$2:$J$1000,"Activo"))</f>
        <v/>
      </c>
      <c r="I170" s="7" t="str">
        <f aca="false">IF(OR(A170="",G170=""),"",G170-H170)</f>
        <v/>
      </c>
    </row>
    <row r="171" customFormat="false" ht="15" hidden="false" customHeight="false" outlineLevel="0" collapsed="false">
      <c r="F171" s="6"/>
      <c r="H171" s="7" t="str">
        <f aca="false">IF(A171="","",COUNTIFS(Alumnos!$G$2:$G$1000,A171,Alumnos!$J$2:$J$1000,"Activo"))</f>
        <v/>
      </c>
      <c r="I171" s="7" t="str">
        <f aca="false">IF(OR(A171="",G171=""),"",G171-H171)</f>
        <v/>
      </c>
    </row>
    <row r="172" customFormat="false" ht="15" hidden="false" customHeight="false" outlineLevel="0" collapsed="false">
      <c r="F172" s="6"/>
      <c r="H172" s="7" t="str">
        <f aca="false">IF(A172="","",COUNTIFS(Alumnos!$G$2:$G$1000,A172,Alumnos!$J$2:$J$1000,"Activo"))</f>
        <v/>
      </c>
      <c r="I172" s="7" t="str">
        <f aca="false">IF(OR(A172="",G172=""),"",G172-H172)</f>
        <v/>
      </c>
    </row>
    <row r="173" customFormat="false" ht="15" hidden="false" customHeight="false" outlineLevel="0" collapsed="false">
      <c r="F173" s="6"/>
      <c r="H173" s="7" t="str">
        <f aca="false">IF(A173="","",COUNTIFS(Alumnos!$G$2:$G$1000,A173,Alumnos!$J$2:$J$1000,"Activo"))</f>
        <v/>
      </c>
      <c r="I173" s="7" t="str">
        <f aca="false">IF(OR(A173="",G173=""),"",G173-H173)</f>
        <v/>
      </c>
    </row>
    <row r="174" customFormat="false" ht="15" hidden="false" customHeight="false" outlineLevel="0" collapsed="false">
      <c r="F174" s="6"/>
      <c r="H174" s="7" t="str">
        <f aca="false">IF(A174="","",COUNTIFS(Alumnos!$G$2:$G$1000,A174,Alumnos!$J$2:$J$1000,"Activo"))</f>
        <v/>
      </c>
      <c r="I174" s="7" t="str">
        <f aca="false">IF(OR(A174="",G174=""),"",G174-H174)</f>
        <v/>
      </c>
    </row>
    <row r="175" customFormat="false" ht="15" hidden="false" customHeight="false" outlineLevel="0" collapsed="false">
      <c r="F175" s="6"/>
      <c r="H175" s="7" t="str">
        <f aca="false">IF(A175="","",COUNTIFS(Alumnos!$G$2:$G$1000,A175,Alumnos!$J$2:$J$1000,"Activo"))</f>
        <v/>
      </c>
      <c r="I175" s="7" t="str">
        <f aca="false">IF(OR(A175="",G175=""),"",G175-H175)</f>
        <v/>
      </c>
    </row>
    <row r="176" customFormat="false" ht="15" hidden="false" customHeight="false" outlineLevel="0" collapsed="false">
      <c r="F176" s="6"/>
      <c r="H176" s="7" t="str">
        <f aca="false">IF(A176="","",COUNTIFS(Alumnos!$G$2:$G$1000,A176,Alumnos!$J$2:$J$1000,"Activo"))</f>
        <v/>
      </c>
      <c r="I176" s="7" t="str">
        <f aca="false">IF(OR(A176="",G176=""),"",G176-H176)</f>
        <v/>
      </c>
    </row>
    <row r="177" customFormat="false" ht="15" hidden="false" customHeight="false" outlineLevel="0" collapsed="false">
      <c r="F177" s="6"/>
      <c r="H177" s="7" t="str">
        <f aca="false">IF(A177="","",COUNTIFS(Alumnos!$G$2:$G$1000,A177,Alumnos!$J$2:$J$1000,"Activo"))</f>
        <v/>
      </c>
      <c r="I177" s="7" t="str">
        <f aca="false">IF(OR(A177="",G177=""),"",G177-H177)</f>
        <v/>
      </c>
    </row>
    <row r="178" customFormat="false" ht="15" hidden="false" customHeight="false" outlineLevel="0" collapsed="false">
      <c r="F178" s="6"/>
      <c r="H178" s="7" t="str">
        <f aca="false">IF(A178="","",COUNTIFS(Alumnos!$G$2:$G$1000,A178,Alumnos!$J$2:$J$1000,"Activo"))</f>
        <v/>
      </c>
      <c r="I178" s="7" t="str">
        <f aca="false">IF(OR(A178="",G178=""),"",G178-H178)</f>
        <v/>
      </c>
    </row>
    <row r="179" customFormat="false" ht="15" hidden="false" customHeight="false" outlineLevel="0" collapsed="false">
      <c r="F179" s="6"/>
      <c r="H179" s="7" t="str">
        <f aca="false">IF(A179="","",COUNTIFS(Alumnos!$G$2:$G$1000,A179,Alumnos!$J$2:$J$1000,"Activo"))</f>
        <v/>
      </c>
      <c r="I179" s="7" t="str">
        <f aca="false">IF(OR(A179="",G179=""),"",G179-H179)</f>
        <v/>
      </c>
    </row>
    <row r="180" customFormat="false" ht="15" hidden="false" customHeight="false" outlineLevel="0" collapsed="false">
      <c r="F180" s="6"/>
      <c r="H180" s="7" t="str">
        <f aca="false">IF(A180="","",COUNTIFS(Alumnos!$G$2:$G$1000,A180,Alumnos!$J$2:$J$1000,"Activo"))</f>
        <v/>
      </c>
      <c r="I180" s="7" t="str">
        <f aca="false">IF(OR(A180="",G180=""),"",G180-H180)</f>
        <v/>
      </c>
    </row>
    <row r="181" customFormat="false" ht="15" hidden="false" customHeight="false" outlineLevel="0" collapsed="false">
      <c r="F181" s="6"/>
      <c r="H181" s="7" t="str">
        <f aca="false">IF(A181="","",COUNTIFS(Alumnos!$G$2:$G$1000,A181,Alumnos!$J$2:$J$1000,"Activo"))</f>
        <v/>
      </c>
      <c r="I181" s="7" t="str">
        <f aca="false">IF(OR(A181="",G181=""),"",G181-H181)</f>
        <v/>
      </c>
    </row>
    <row r="182" customFormat="false" ht="15" hidden="false" customHeight="false" outlineLevel="0" collapsed="false">
      <c r="F182" s="6"/>
      <c r="H182" s="7" t="str">
        <f aca="false">IF(A182="","",COUNTIFS(Alumnos!$G$2:$G$1000,A182,Alumnos!$J$2:$J$1000,"Activo"))</f>
        <v/>
      </c>
      <c r="I182" s="7" t="str">
        <f aca="false">IF(OR(A182="",G182=""),"",G182-H182)</f>
        <v/>
      </c>
    </row>
    <row r="183" customFormat="false" ht="15" hidden="false" customHeight="false" outlineLevel="0" collapsed="false">
      <c r="F183" s="6"/>
      <c r="H183" s="7" t="str">
        <f aca="false">IF(A183="","",COUNTIFS(Alumnos!$G$2:$G$1000,A183,Alumnos!$J$2:$J$1000,"Activo"))</f>
        <v/>
      </c>
      <c r="I183" s="7" t="str">
        <f aca="false">IF(OR(A183="",G183=""),"",G183-H183)</f>
        <v/>
      </c>
    </row>
    <row r="184" customFormat="false" ht="15" hidden="false" customHeight="false" outlineLevel="0" collapsed="false">
      <c r="F184" s="6"/>
      <c r="H184" s="7" t="str">
        <f aca="false">IF(A184="","",COUNTIFS(Alumnos!$G$2:$G$1000,A184,Alumnos!$J$2:$J$1000,"Activo"))</f>
        <v/>
      </c>
      <c r="I184" s="7" t="str">
        <f aca="false">IF(OR(A184="",G184=""),"",G184-H184)</f>
        <v/>
      </c>
    </row>
    <row r="185" customFormat="false" ht="15" hidden="false" customHeight="false" outlineLevel="0" collapsed="false">
      <c r="F185" s="6"/>
      <c r="H185" s="7" t="str">
        <f aca="false">IF(A185="","",COUNTIFS(Alumnos!$G$2:$G$1000,A185,Alumnos!$J$2:$J$1000,"Activo"))</f>
        <v/>
      </c>
      <c r="I185" s="7" t="str">
        <f aca="false">IF(OR(A185="",G185=""),"",G185-H185)</f>
        <v/>
      </c>
    </row>
    <row r="186" customFormat="false" ht="15" hidden="false" customHeight="false" outlineLevel="0" collapsed="false">
      <c r="F186" s="6"/>
      <c r="H186" s="7" t="str">
        <f aca="false">IF(A186="","",COUNTIFS(Alumnos!$G$2:$G$1000,A186,Alumnos!$J$2:$J$1000,"Activo"))</f>
        <v/>
      </c>
      <c r="I186" s="7" t="str">
        <f aca="false">IF(OR(A186="",G186=""),"",G186-H186)</f>
        <v/>
      </c>
    </row>
    <row r="187" customFormat="false" ht="15" hidden="false" customHeight="false" outlineLevel="0" collapsed="false">
      <c r="F187" s="6"/>
      <c r="H187" s="7" t="str">
        <f aca="false">IF(A187="","",COUNTIFS(Alumnos!$G$2:$G$1000,A187,Alumnos!$J$2:$J$1000,"Activo"))</f>
        <v/>
      </c>
      <c r="I187" s="7" t="str">
        <f aca="false">IF(OR(A187="",G187=""),"",G187-H187)</f>
        <v/>
      </c>
    </row>
    <row r="188" customFormat="false" ht="15" hidden="false" customHeight="false" outlineLevel="0" collapsed="false">
      <c r="F188" s="6"/>
      <c r="H188" s="7" t="str">
        <f aca="false">IF(A188="","",COUNTIFS(Alumnos!$G$2:$G$1000,A188,Alumnos!$J$2:$J$1000,"Activo"))</f>
        <v/>
      </c>
      <c r="I188" s="7" t="str">
        <f aca="false">IF(OR(A188="",G188=""),"",G188-H188)</f>
        <v/>
      </c>
    </row>
    <row r="189" customFormat="false" ht="15" hidden="false" customHeight="false" outlineLevel="0" collapsed="false">
      <c r="F189" s="6"/>
      <c r="H189" s="7" t="str">
        <f aca="false">IF(A189="","",COUNTIFS(Alumnos!$G$2:$G$1000,A189,Alumnos!$J$2:$J$1000,"Activo"))</f>
        <v/>
      </c>
      <c r="I189" s="7" t="str">
        <f aca="false">IF(OR(A189="",G189=""),"",G189-H189)</f>
        <v/>
      </c>
    </row>
    <row r="190" customFormat="false" ht="15" hidden="false" customHeight="false" outlineLevel="0" collapsed="false">
      <c r="F190" s="6"/>
      <c r="H190" s="7" t="str">
        <f aca="false">IF(A190="","",COUNTIFS(Alumnos!$G$2:$G$1000,A190,Alumnos!$J$2:$J$1000,"Activo"))</f>
        <v/>
      </c>
      <c r="I190" s="7" t="str">
        <f aca="false">IF(OR(A190="",G190=""),"",G190-H190)</f>
        <v/>
      </c>
    </row>
    <row r="191" customFormat="false" ht="15" hidden="false" customHeight="false" outlineLevel="0" collapsed="false">
      <c r="F191" s="6"/>
      <c r="H191" s="7" t="str">
        <f aca="false">IF(A191="","",COUNTIFS(Alumnos!$G$2:$G$1000,A191,Alumnos!$J$2:$J$1000,"Activo"))</f>
        <v/>
      </c>
      <c r="I191" s="7" t="str">
        <f aca="false">IF(OR(A191="",G191=""),"",G191-H191)</f>
        <v/>
      </c>
    </row>
    <row r="192" customFormat="false" ht="15" hidden="false" customHeight="false" outlineLevel="0" collapsed="false">
      <c r="F192" s="6"/>
      <c r="H192" s="7" t="str">
        <f aca="false">IF(A192="","",COUNTIFS(Alumnos!$G$2:$G$1000,A192,Alumnos!$J$2:$J$1000,"Activo"))</f>
        <v/>
      </c>
      <c r="I192" s="7" t="str">
        <f aca="false">IF(OR(A192="",G192=""),"",G192-H192)</f>
        <v/>
      </c>
    </row>
    <row r="193" customFormat="false" ht="15" hidden="false" customHeight="false" outlineLevel="0" collapsed="false">
      <c r="F193" s="6"/>
      <c r="H193" s="7" t="str">
        <f aca="false">IF(A193="","",COUNTIFS(Alumnos!$G$2:$G$1000,A193,Alumnos!$J$2:$J$1000,"Activo"))</f>
        <v/>
      </c>
      <c r="I193" s="7" t="str">
        <f aca="false">IF(OR(A193="",G193=""),"",G193-H193)</f>
        <v/>
      </c>
    </row>
    <row r="194" customFormat="false" ht="15" hidden="false" customHeight="false" outlineLevel="0" collapsed="false">
      <c r="F194" s="6"/>
      <c r="H194" s="7" t="str">
        <f aca="false">IF(A194="","",COUNTIFS(Alumnos!$G$2:$G$1000,A194,Alumnos!$J$2:$J$1000,"Activo"))</f>
        <v/>
      </c>
      <c r="I194" s="7" t="str">
        <f aca="false">IF(OR(A194="",G194=""),"",G194-H194)</f>
        <v/>
      </c>
    </row>
    <row r="195" customFormat="false" ht="15" hidden="false" customHeight="false" outlineLevel="0" collapsed="false">
      <c r="F195" s="6"/>
      <c r="H195" s="7" t="str">
        <f aca="false">IF(A195="","",COUNTIFS(Alumnos!$G$2:$G$1000,A195,Alumnos!$J$2:$J$1000,"Activo"))</f>
        <v/>
      </c>
      <c r="I195" s="7" t="str">
        <f aca="false">IF(OR(A195="",G195=""),"",G195-H195)</f>
        <v/>
      </c>
    </row>
    <row r="196" customFormat="false" ht="15" hidden="false" customHeight="false" outlineLevel="0" collapsed="false">
      <c r="F196" s="6"/>
      <c r="H196" s="7" t="str">
        <f aca="false">IF(A196="","",COUNTIFS(Alumnos!$G$2:$G$1000,A196,Alumnos!$J$2:$J$1000,"Activo"))</f>
        <v/>
      </c>
      <c r="I196" s="7" t="str">
        <f aca="false">IF(OR(A196="",G196=""),"",G196-H196)</f>
        <v/>
      </c>
    </row>
    <row r="197" customFormat="false" ht="15" hidden="false" customHeight="false" outlineLevel="0" collapsed="false">
      <c r="F197" s="6"/>
      <c r="H197" s="7" t="str">
        <f aca="false">IF(A197="","",COUNTIFS(Alumnos!$G$2:$G$1000,A197,Alumnos!$J$2:$J$1000,"Activo"))</f>
        <v/>
      </c>
      <c r="I197" s="7" t="str">
        <f aca="false">IF(OR(A197="",G197=""),"",G197-H197)</f>
        <v/>
      </c>
    </row>
    <row r="198" customFormat="false" ht="15" hidden="false" customHeight="false" outlineLevel="0" collapsed="false">
      <c r="F198" s="6"/>
      <c r="H198" s="7" t="str">
        <f aca="false">IF(A198="","",COUNTIFS(Alumnos!$G$2:$G$1000,A198,Alumnos!$J$2:$J$1000,"Activo"))</f>
        <v/>
      </c>
      <c r="I198" s="7" t="str">
        <f aca="false">IF(OR(A198="",G198=""),"",G198-H198)</f>
        <v/>
      </c>
    </row>
    <row r="199" customFormat="false" ht="15" hidden="false" customHeight="false" outlineLevel="0" collapsed="false">
      <c r="F199" s="6"/>
      <c r="H199" s="7" t="str">
        <f aca="false">IF(A199="","",COUNTIFS(Alumnos!$G$2:$G$1000,A199,Alumnos!$J$2:$J$1000,"Activo"))</f>
        <v/>
      </c>
      <c r="I199" s="7" t="str">
        <f aca="false">IF(OR(A199="",G199=""),"",G199-H199)</f>
        <v/>
      </c>
    </row>
    <row r="200" customFormat="false" ht="15" hidden="false" customHeight="false" outlineLevel="0" collapsed="false">
      <c r="F200" s="6"/>
      <c r="H200" s="7" t="str">
        <f aca="false">IF(A200="","",COUNTIFS(Alumnos!$G$2:$G$1000,A200,Alumnos!$J$2:$J$1000,"Activo"))</f>
        <v/>
      </c>
      <c r="I200" s="7" t="str">
        <f aca="false">IF(OR(A200="",G200=""),"",G200-H200)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5"/>
    <col collapsed="false" customWidth="true" hidden="false" outlineLevel="0" max="3" min="2" style="0" width="24"/>
    <col collapsed="false" customWidth="true" hidden="false" outlineLevel="0" max="4" min="4" style="0" width="11"/>
    <col collapsed="false" customWidth="true" hidden="false" outlineLevel="0" max="5" min="5" style="0" width="12"/>
    <col collapsed="false" customWidth="true" hidden="false" outlineLevel="0" max="6" min="6" style="0" width="10"/>
    <col collapsed="false" customWidth="true" hidden="false" outlineLevel="0" max="7" min="7" style="0" width="13"/>
    <col collapsed="false" customWidth="true" hidden="false" outlineLevel="0" max="8" min="8" style="0" width="14"/>
    <col collapsed="false" customWidth="true" hidden="false" outlineLevel="0" max="9" min="9" style="0" width="12"/>
  </cols>
  <sheetData>
    <row r="1" customFormat="false" ht="30" hidden="false" customHeight="true" outlineLevel="0" collapsed="false">
      <c r="A1" s="1" t="s">
        <v>50</v>
      </c>
      <c r="B1" s="1" t="s">
        <v>51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9</v>
      </c>
    </row>
    <row r="2" customFormat="false" ht="15" hidden="false" customHeight="false" outlineLevel="0" collapsed="false">
      <c r="A2" s="8" t="n">
        <v>46296</v>
      </c>
      <c r="B2" s="2" t="s">
        <v>58</v>
      </c>
      <c r="C2" s="2" t="s">
        <v>59</v>
      </c>
      <c r="D2" s="4" t="n">
        <v>40</v>
      </c>
      <c r="E2" s="3" t="n">
        <v>46293</v>
      </c>
      <c r="F2" s="2" t="s">
        <v>60</v>
      </c>
      <c r="G2" s="3" t="n">
        <v>46295</v>
      </c>
      <c r="H2" s="2" t="s">
        <v>61</v>
      </c>
      <c r="I2" s="9" t="str">
        <f aca="true">IF(B2="","",IF(F2="Sí","Pagado",IF(AND(E2&lt;&gt;"",E2&lt;TODAY()),"Vencido","Pendiente")))</f>
        <v>Pagado</v>
      </c>
    </row>
    <row r="3" customFormat="false" ht="15" hidden="false" customHeight="false" outlineLevel="0" collapsed="false">
      <c r="A3" s="8" t="n">
        <v>46296</v>
      </c>
      <c r="B3" s="2" t="s">
        <v>62</v>
      </c>
      <c r="C3" s="2" t="s">
        <v>59</v>
      </c>
      <c r="D3" s="4" t="n">
        <v>40</v>
      </c>
      <c r="E3" s="3" t="n">
        <v>46293</v>
      </c>
      <c r="F3" s="2" t="s">
        <v>63</v>
      </c>
      <c r="G3" s="3"/>
      <c r="H3" s="2"/>
      <c r="I3" s="9" t="str">
        <f aca="true">IF(B3="","",IF(F3="Sí","Pagado",IF(AND(E3&lt;&gt;"",E3&lt;TODAY()),"Vencido","Pendiente")))</f>
        <v>Vencido</v>
      </c>
    </row>
    <row r="4" customFormat="false" ht="15" hidden="false" customHeight="false" outlineLevel="0" collapsed="false">
      <c r="A4" s="8" t="n">
        <v>46296</v>
      </c>
      <c r="B4" s="2" t="s">
        <v>62</v>
      </c>
      <c r="C4" s="2" t="s">
        <v>64</v>
      </c>
      <c r="D4" s="4" t="n">
        <v>25</v>
      </c>
      <c r="E4" s="3" t="n">
        <v>46300</v>
      </c>
      <c r="F4" s="2" t="s">
        <v>60</v>
      </c>
      <c r="G4" s="3" t="n">
        <v>46296</v>
      </c>
      <c r="H4" s="2" t="s">
        <v>65</v>
      </c>
      <c r="I4" s="9" t="str">
        <f aca="true">IF(B4="","",IF(F4="Sí","Pagado",IF(AND(E4&lt;&gt;"",E4&lt;TODAY()),"Vencido","Pendiente")))</f>
        <v>Pagado</v>
      </c>
    </row>
    <row r="5" customFormat="false" ht="15" hidden="false" customHeight="false" outlineLevel="0" collapsed="false">
      <c r="A5" s="10"/>
      <c r="D5" s="6"/>
      <c r="E5" s="5"/>
      <c r="G5" s="5"/>
      <c r="I5" s="9" t="str">
        <f aca="true">IF(B5="","",IF(F5="Sí","Pagado",IF(AND(E5&lt;&gt;"",E5&lt;TODAY()),"Vencido","Pendiente")))</f>
        <v/>
      </c>
    </row>
    <row r="6" customFormat="false" ht="15" hidden="false" customHeight="false" outlineLevel="0" collapsed="false">
      <c r="A6" s="10"/>
      <c r="D6" s="6"/>
      <c r="E6" s="5"/>
      <c r="G6" s="5"/>
      <c r="I6" s="9" t="str">
        <f aca="true">IF(B6="","",IF(F6="Sí","Pagado",IF(AND(E6&lt;&gt;"",E6&lt;TODAY()),"Vencido","Pendiente")))</f>
        <v/>
      </c>
    </row>
    <row r="7" customFormat="false" ht="15" hidden="false" customHeight="false" outlineLevel="0" collapsed="false">
      <c r="A7" s="10"/>
      <c r="D7" s="6"/>
      <c r="E7" s="5"/>
      <c r="G7" s="5"/>
      <c r="I7" s="9" t="str">
        <f aca="true">IF(B7="","",IF(F7="Sí","Pagado",IF(AND(E7&lt;&gt;"",E7&lt;TODAY()),"Vencido","Pendiente")))</f>
        <v/>
      </c>
    </row>
    <row r="8" customFormat="false" ht="15" hidden="false" customHeight="false" outlineLevel="0" collapsed="false">
      <c r="A8" s="10"/>
      <c r="D8" s="6"/>
      <c r="E8" s="5"/>
      <c r="G8" s="5"/>
      <c r="I8" s="9" t="str">
        <f aca="true">IF(B8="","",IF(F8="Sí","Pagado",IF(AND(E8&lt;&gt;"",E8&lt;TODAY()),"Vencido","Pendiente")))</f>
        <v/>
      </c>
    </row>
    <row r="9" customFormat="false" ht="15" hidden="false" customHeight="false" outlineLevel="0" collapsed="false">
      <c r="A9" s="10"/>
      <c r="D9" s="6"/>
      <c r="E9" s="5"/>
      <c r="G9" s="5"/>
      <c r="I9" s="9" t="str">
        <f aca="true">IF(B9="","",IF(F9="Sí","Pagado",IF(AND(E9&lt;&gt;"",E9&lt;TODAY()),"Vencido","Pendiente")))</f>
        <v/>
      </c>
    </row>
    <row r="10" customFormat="false" ht="15" hidden="false" customHeight="false" outlineLevel="0" collapsed="false">
      <c r="A10" s="10"/>
      <c r="D10" s="6"/>
      <c r="E10" s="5"/>
      <c r="G10" s="5"/>
      <c r="I10" s="9" t="str">
        <f aca="true">IF(B10="","",IF(F10="Sí","Pagado",IF(AND(E10&lt;&gt;"",E10&lt;TODAY()),"Vencido","Pendiente")))</f>
        <v/>
      </c>
    </row>
    <row r="11" customFormat="false" ht="15" hidden="false" customHeight="false" outlineLevel="0" collapsed="false">
      <c r="A11" s="10"/>
      <c r="D11" s="6"/>
      <c r="E11" s="5"/>
      <c r="G11" s="5"/>
      <c r="I11" s="9" t="str">
        <f aca="true">IF(B11="","",IF(F11="Sí","Pagado",IF(AND(E11&lt;&gt;"",E11&lt;TODAY()),"Vencido","Pendiente")))</f>
        <v/>
      </c>
    </row>
    <row r="12" customFormat="false" ht="15" hidden="false" customHeight="false" outlineLevel="0" collapsed="false">
      <c r="A12" s="10"/>
      <c r="D12" s="6"/>
      <c r="E12" s="5"/>
      <c r="G12" s="5"/>
      <c r="I12" s="9" t="str">
        <f aca="true">IF(B12="","",IF(F12="Sí","Pagado",IF(AND(E12&lt;&gt;"",E12&lt;TODAY()),"Vencido","Pendiente")))</f>
        <v/>
      </c>
    </row>
    <row r="13" customFormat="false" ht="15" hidden="false" customHeight="false" outlineLevel="0" collapsed="false">
      <c r="A13" s="10"/>
      <c r="D13" s="6"/>
      <c r="E13" s="5"/>
      <c r="G13" s="5"/>
      <c r="I13" s="9" t="str">
        <f aca="true">IF(B13="","",IF(F13="Sí","Pagado",IF(AND(E13&lt;&gt;"",E13&lt;TODAY()),"Vencido","Pendiente")))</f>
        <v/>
      </c>
    </row>
    <row r="14" customFormat="false" ht="15" hidden="false" customHeight="false" outlineLevel="0" collapsed="false">
      <c r="A14" s="10"/>
      <c r="D14" s="6"/>
      <c r="E14" s="5"/>
      <c r="G14" s="5"/>
      <c r="I14" s="9" t="str">
        <f aca="true">IF(B14="","",IF(F14="Sí","Pagado",IF(AND(E14&lt;&gt;"",E14&lt;TODAY()),"Vencido","Pendiente")))</f>
        <v/>
      </c>
    </row>
    <row r="15" customFormat="false" ht="15" hidden="false" customHeight="false" outlineLevel="0" collapsed="false">
      <c r="A15" s="10"/>
      <c r="D15" s="6"/>
      <c r="E15" s="5"/>
      <c r="G15" s="5"/>
      <c r="I15" s="9" t="str">
        <f aca="true">IF(B15="","",IF(F15="Sí","Pagado",IF(AND(E15&lt;&gt;"",E15&lt;TODAY()),"Vencido","Pendiente")))</f>
        <v/>
      </c>
    </row>
    <row r="16" customFormat="false" ht="15" hidden="false" customHeight="false" outlineLevel="0" collapsed="false">
      <c r="A16" s="10"/>
      <c r="D16" s="6"/>
      <c r="E16" s="5"/>
      <c r="G16" s="5"/>
      <c r="I16" s="9" t="str">
        <f aca="true">IF(B16="","",IF(F16="Sí","Pagado",IF(AND(E16&lt;&gt;"",E16&lt;TODAY()),"Vencido","Pendiente")))</f>
        <v/>
      </c>
    </row>
    <row r="17" customFormat="false" ht="15" hidden="false" customHeight="false" outlineLevel="0" collapsed="false">
      <c r="A17" s="10"/>
      <c r="D17" s="6"/>
      <c r="E17" s="5"/>
      <c r="G17" s="5"/>
      <c r="I17" s="9" t="str">
        <f aca="true">IF(B17="","",IF(F17="Sí","Pagado",IF(AND(E17&lt;&gt;"",E17&lt;TODAY()),"Vencido","Pendiente")))</f>
        <v/>
      </c>
    </row>
    <row r="18" customFormat="false" ht="15" hidden="false" customHeight="false" outlineLevel="0" collapsed="false">
      <c r="A18" s="10"/>
      <c r="D18" s="6"/>
      <c r="E18" s="5"/>
      <c r="G18" s="5"/>
      <c r="I18" s="9" t="str">
        <f aca="true">IF(B18="","",IF(F18="Sí","Pagado",IF(AND(E18&lt;&gt;"",E18&lt;TODAY()),"Vencido","Pendiente")))</f>
        <v/>
      </c>
    </row>
    <row r="19" customFormat="false" ht="15" hidden="false" customHeight="false" outlineLevel="0" collapsed="false">
      <c r="A19" s="10"/>
      <c r="D19" s="6"/>
      <c r="E19" s="5"/>
      <c r="G19" s="5"/>
      <c r="I19" s="9" t="str">
        <f aca="true">IF(B19="","",IF(F19="Sí","Pagado",IF(AND(E19&lt;&gt;"",E19&lt;TODAY()),"Vencido","Pendiente")))</f>
        <v/>
      </c>
    </row>
    <row r="20" customFormat="false" ht="15" hidden="false" customHeight="false" outlineLevel="0" collapsed="false">
      <c r="A20" s="10"/>
      <c r="D20" s="6"/>
      <c r="E20" s="5"/>
      <c r="G20" s="5"/>
      <c r="I20" s="9" t="str">
        <f aca="true">IF(B20="","",IF(F20="Sí","Pagado",IF(AND(E20&lt;&gt;"",E20&lt;TODAY()),"Vencido","Pendiente")))</f>
        <v/>
      </c>
    </row>
    <row r="21" customFormat="false" ht="15" hidden="false" customHeight="false" outlineLevel="0" collapsed="false">
      <c r="A21" s="10"/>
      <c r="D21" s="6"/>
      <c r="E21" s="5"/>
      <c r="G21" s="5"/>
      <c r="I21" s="9" t="str">
        <f aca="true">IF(B21="","",IF(F21="Sí","Pagado",IF(AND(E21&lt;&gt;"",E21&lt;TODAY()),"Vencido","Pendiente")))</f>
        <v/>
      </c>
    </row>
    <row r="22" customFormat="false" ht="15" hidden="false" customHeight="false" outlineLevel="0" collapsed="false">
      <c r="A22" s="10"/>
      <c r="D22" s="6"/>
      <c r="E22" s="5"/>
      <c r="G22" s="5"/>
      <c r="I22" s="9" t="str">
        <f aca="true">IF(B22="","",IF(F22="Sí","Pagado",IF(AND(E22&lt;&gt;"",E22&lt;TODAY()),"Vencido","Pendiente")))</f>
        <v/>
      </c>
    </row>
    <row r="23" customFormat="false" ht="15" hidden="false" customHeight="false" outlineLevel="0" collapsed="false">
      <c r="A23" s="10"/>
      <c r="D23" s="6"/>
      <c r="E23" s="5"/>
      <c r="G23" s="5"/>
      <c r="I23" s="9" t="str">
        <f aca="true">IF(B23="","",IF(F23="Sí","Pagado",IF(AND(E23&lt;&gt;"",E23&lt;TODAY()),"Vencido","Pendiente")))</f>
        <v/>
      </c>
    </row>
    <row r="24" customFormat="false" ht="15" hidden="false" customHeight="false" outlineLevel="0" collapsed="false">
      <c r="A24" s="10"/>
      <c r="D24" s="6"/>
      <c r="E24" s="5"/>
      <c r="G24" s="5"/>
      <c r="I24" s="9" t="str">
        <f aca="true">IF(B24="","",IF(F24="Sí","Pagado",IF(AND(E24&lt;&gt;"",E24&lt;TODAY()),"Vencido","Pendiente")))</f>
        <v/>
      </c>
    </row>
    <row r="25" customFormat="false" ht="15" hidden="false" customHeight="false" outlineLevel="0" collapsed="false">
      <c r="A25" s="10"/>
      <c r="D25" s="6"/>
      <c r="E25" s="5"/>
      <c r="G25" s="5"/>
      <c r="I25" s="9" t="str">
        <f aca="true">IF(B25="","",IF(F25="Sí","Pagado",IF(AND(E25&lt;&gt;"",E25&lt;TODAY()),"Vencido","Pendiente")))</f>
        <v/>
      </c>
    </row>
    <row r="26" customFormat="false" ht="15" hidden="false" customHeight="false" outlineLevel="0" collapsed="false">
      <c r="A26" s="10"/>
      <c r="D26" s="6"/>
      <c r="E26" s="5"/>
      <c r="G26" s="5"/>
      <c r="I26" s="9" t="str">
        <f aca="true">IF(B26="","",IF(F26="Sí","Pagado",IF(AND(E26&lt;&gt;"",E26&lt;TODAY()),"Vencido","Pendiente")))</f>
        <v/>
      </c>
    </row>
    <row r="27" customFormat="false" ht="15" hidden="false" customHeight="false" outlineLevel="0" collapsed="false">
      <c r="A27" s="10"/>
      <c r="D27" s="6"/>
      <c r="E27" s="5"/>
      <c r="G27" s="5"/>
      <c r="I27" s="9" t="str">
        <f aca="true">IF(B27="","",IF(F27="Sí","Pagado",IF(AND(E27&lt;&gt;"",E27&lt;TODAY()),"Vencido","Pendiente")))</f>
        <v/>
      </c>
    </row>
    <row r="28" customFormat="false" ht="15" hidden="false" customHeight="false" outlineLevel="0" collapsed="false">
      <c r="A28" s="10"/>
      <c r="D28" s="6"/>
      <c r="E28" s="5"/>
      <c r="G28" s="5"/>
      <c r="I28" s="9" t="str">
        <f aca="true">IF(B28="","",IF(F28="Sí","Pagado",IF(AND(E28&lt;&gt;"",E28&lt;TODAY()),"Vencido","Pendiente")))</f>
        <v/>
      </c>
    </row>
    <row r="29" customFormat="false" ht="15" hidden="false" customHeight="false" outlineLevel="0" collapsed="false">
      <c r="A29" s="10"/>
      <c r="D29" s="6"/>
      <c r="E29" s="5"/>
      <c r="G29" s="5"/>
      <c r="I29" s="9" t="str">
        <f aca="true">IF(B29="","",IF(F29="Sí","Pagado",IF(AND(E29&lt;&gt;"",E29&lt;TODAY()),"Vencido","Pendiente")))</f>
        <v/>
      </c>
    </row>
    <row r="30" customFormat="false" ht="15" hidden="false" customHeight="false" outlineLevel="0" collapsed="false">
      <c r="A30" s="10"/>
      <c r="D30" s="6"/>
      <c r="E30" s="5"/>
      <c r="G30" s="5"/>
      <c r="I30" s="9" t="str">
        <f aca="true">IF(B30="","",IF(F30="Sí","Pagado",IF(AND(E30&lt;&gt;"",E30&lt;TODAY()),"Vencido","Pendiente")))</f>
        <v/>
      </c>
    </row>
    <row r="31" customFormat="false" ht="15" hidden="false" customHeight="false" outlineLevel="0" collapsed="false">
      <c r="A31" s="10"/>
      <c r="D31" s="6"/>
      <c r="E31" s="5"/>
      <c r="G31" s="5"/>
      <c r="I31" s="9" t="str">
        <f aca="true">IF(B31="","",IF(F31="Sí","Pagado",IF(AND(E31&lt;&gt;"",E31&lt;TODAY()),"Vencido","Pendiente")))</f>
        <v/>
      </c>
    </row>
    <row r="32" customFormat="false" ht="15" hidden="false" customHeight="false" outlineLevel="0" collapsed="false">
      <c r="A32" s="10"/>
      <c r="D32" s="6"/>
      <c r="E32" s="5"/>
      <c r="G32" s="5"/>
      <c r="I32" s="9" t="str">
        <f aca="true">IF(B32="","",IF(F32="Sí","Pagado",IF(AND(E32&lt;&gt;"",E32&lt;TODAY()),"Vencido","Pendiente")))</f>
        <v/>
      </c>
    </row>
    <row r="33" customFormat="false" ht="15" hidden="false" customHeight="false" outlineLevel="0" collapsed="false">
      <c r="A33" s="10"/>
      <c r="D33" s="6"/>
      <c r="E33" s="5"/>
      <c r="G33" s="5"/>
      <c r="I33" s="9" t="str">
        <f aca="true">IF(B33="","",IF(F33="Sí","Pagado",IF(AND(E33&lt;&gt;"",E33&lt;TODAY()),"Vencido","Pendiente")))</f>
        <v/>
      </c>
    </row>
    <row r="34" customFormat="false" ht="15" hidden="false" customHeight="false" outlineLevel="0" collapsed="false">
      <c r="A34" s="10"/>
      <c r="D34" s="6"/>
      <c r="E34" s="5"/>
      <c r="G34" s="5"/>
      <c r="I34" s="9" t="str">
        <f aca="true">IF(B34="","",IF(F34="Sí","Pagado",IF(AND(E34&lt;&gt;"",E34&lt;TODAY()),"Vencido","Pendiente")))</f>
        <v/>
      </c>
    </row>
    <row r="35" customFormat="false" ht="15" hidden="false" customHeight="false" outlineLevel="0" collapsed="false">
      <c r="A35" s="10"/>
      <c r="D35" s="6"/>
      <c r="E35" s="5"/>
      <c r="G35" s="5"/>
      <c r="I35" s="9" t="str">
        <f aca="true">IF(B35="","",IF(F35="Sí","Pagado",IF(AND(E35&lt;&gt;"",E35&lt;TODAY()),"Vencido","Pendiente")))</f>
        <v/>
      </c>
    </row>
    <row r="36" customFormat="false" ht="15" hidden="false" customHeight="false" outlineLevel="0" collapsed="false">
      <c r="A36" s="10"/>
      <c r="D36" s="6"/>
      <c r="E36" s="5"/>
      <c r="G36" s="5"/>
      <c r="I36" s="9" t="str">
        <f aca="true">IF(B36="","",IF(F36="Sí","Pagado",IF(AND(E36&lt;&gt;"",E36&lt;TODAY()),"Vencido","Pendiente")))</f>
        <v/>
      </c>
    </row>
    <row r="37" customFormat="false" ht="15" hidden="false" customHeight="false" outlineLevel="0" collapsed="false">
      <c r="A37" s="10"/>
      <c r="D37" s="6"/>
      <c r="E37" s="5"/>
      <c r="G37" s="5"/>
      <c r="I37" s="9" t="str">
        <f aca="true">IF(B37="","",IF(F37="Sí","Pagado",IF(AND(E37&lt;&gt;"",E37&lt;TODAY()),"Vencido","Pendiente")))</f>
        <v/>
      </c>
    </row>
    <row r="38" customFormat="false" ht="15" hidden="false" customHeight="false" outlineLevel="0" collapsed="false">
      <c r="A38" s="10"/>
      <c r="D38" s="6"/>
      <c r="E38" s="5"/>
      <c r="G38" s="5"/>
      <c r="I38" s="9" t="str">
        <f aca="true">IF(B38="","",IF(F38="Sí","Pagado",IF(AND(E38&lt;&gt;"",E38&lt;TODAY()),"Vencido","Pendiente")))</f>
        <v/>
      </c>
    </row>
    <row r="39" customFormat="false" ht="15" hidden="false" customHeight="false" outlineLevel="0" collapsed="false">
      <c r="A39" s="10"/>
      <c r="D39" s="6"/>
      <c r="E39" s="5"/>
      <c r="G39" s="5"/>
      <c r="I39" s="9" t="str">
        <f aca="true">IF(B39="","",IF(F39="Sí","Pagado",IF(AND(E39&lt;&gt;"",E39&lt;TODAY()),"Vencido","Pendiente")))</f>
        <v/>
      </c>
    </row>
    <row r="40" customFormat="false" ht="15" hidden="false" customHeight="false" outlineLevel="0" collapsed="false">
      <c r="A40" s="10"/>
      <c r="D40" s="6"/>
      <c r="E40" s="5"/>
      <c r="G40" s="5"/>
      <c r="I40" s="9" t="str">
        <f aca="true">IF(B40="","",IF(F40="Sí","Pagado",IF(AND(E40&lt;&gt;"",E40&lt;TODAY()),"Vencido","Pendiente")))</f>
        <v/>
      </c>
    </row>
    <row r="41" customFormat="false" ht="15" hidden="false" customHeight="false" outlineLevel="0" collapsed="false">
      <c r="A41" s="10"/>
      <c r="D41" s="6"/>
      <c r="E41" s="5"/>
      <c r="G41" s="5"/>
      <c r="I41" s="9" t="str">
        <f aca="true">IF(B41="","",IF(F41="Sí","Pagado",IF(AND(E41&lt;&gt;"",E41&lt;TODAY()),"Vencido","Pendiente")))</f>
        <v/>
      </c>
    </row>
    <row r="42" customFormat="false" ht="15" hidden="false" customHeight="false" outlineLevel="0" collapsed="false">
      <c r="A42" s="10"/>
      <c r="D42" s="6"/>
      <c r="E42" s="5"/>
      <c r="G42" s="5"/>
      <c r="I42" s="9" t="str">
        <f aca="true">IF(B42="","",IF(F42="Sí","Pagado",IF(AND(E42&lt;&gt;"",E42&lt;TODAY()),"Vencido","Pendiente")))</f>
        <v/>
      </c>
    </row>
    <row r="43" customFormat="false" ht="15" hidden="false" customHeight="false" outlineLevel="0" collapsed="false">
      <c r="A43" s="10"/>
      <c r="D43" s="6"/>
      <c r="E43" s="5"/>
      <c r="G43" s="5"/>
      <c r="I43" s="9" t="str">
        <f aca="true">IF(B43="","",IF(F43="Sí","Pagado",IF(AND(E43&lt;&gt;"",E43&lt;TODAY()),"Vencido","Pendiente")))</f>
        <v/>
      </c>
    </row>
    <row r="44" customFormat="false" ht="15" hidden="false" customHeight="false" outlineLevel="0" collapsed="false">
      <c r="A44" s="10"/>
      <c r="D44" s="6"/>
      <c r="E44" s="5"/>
      <c r="G44" s="5"/>
      <c r="I44" s="9" t="str">
        <f aca="true">IF(B44="","",IF(F44="Sí","Pagado",IF(AND(E44&lt;&gt;"",E44&lt;TODAY()),"Vencido","Pendiente")))</f>
        <v/>
      </c>
    </row>
    <row r="45" customFormat="false" ht="15" hidden="false" customHeight="false" outlineLevel="0" collapsed="false">
      <c r="A45" s="10"/>
      <c r="D45" s="6"/>
      <c r="E45" s="5"/>
      <c r="G45" s="5"/>
      <c r="I45" s="9" t="str">
        <f aca="true">IF(B45="","",IF(F45="Sí","Pagado",IF(AND(E45&lt;&gt;"",E45&lt;TODAY()),"Vencido","Pendiente")))</f>
        <v/>
      </c>
    </row>
    <row r="46" customFormat="false" ht="15" hidden="false" customHeight="false" outlineLevel="0" collapsed="false">
      <c r="A46" s="10"/>
      <c r="D46" s="6"/>
      <c r="E46" s="5"/>
      <c r="G46" s="5"/>
      <c r="I46" s="9" t="str">
        <f aca="true">IF(B46="","",IF(F46="Sí","Pagado",IF(AND(E46&lt;&gt;"",E46&lt;TODAY()),"Vencido","Pendiente")))</f>
        <v/>
      </c>
    </row>
    <row r="47" customFormat="false" ht="15" hidden="false" customHeight="false" outlineLevel="0" collapsed="false">
      <c r="A47" s="10"/>
      <c r="D47" s="6"/>
      <c r="E47" s="5"/>
      <c r="G47" s="5"/>
      <c r="I47" s="9" t="str">
        <f aca="true">IF(B47="","",IF(F47="Sí","Pagado",IF(AND(E47&lt;&gt;"",E47&lt;TODAY()),"Vencido","Pendiente")))</f>
        <v/>
      </c>
    </row>
    <row r="48" customFormat="false" ht="15" hidden="false" customHeight="false" outlineLevel="0" collapsed="false">
      <c r="A48" s="10"/>
      <c r="D48" s="6"/>
      <c r="E48" s="5"/>
      <c r="G48" s="5"/>
      <c r="I48" s="9" t="str">
        <f aca="true">IF(B48="","",IF(F48="Sí","Pagado",IF(AND(E48&lt;&gt;"",E48&lt;TODAY()),"Vencido","Pendiente")))</f>
        <v/>
      </c>
    </row>
    <row r="49" customFormat="false" ht="15" hidden="false" customHeight="false" outlineLevel="0" collapsed="false">
      <c r="A49" s="10"/>
      <c r="D49" s="6"/>
      <c r="E49" s="5"/>
      <c r="G49" s="5"/>
      <c r="I49" s="9" t="str">
        <f aca="true">IF(B49="","",IF(F49="Sí","Pagado",IF(AND(E49&lt;&gt;"",E49&lt;TODAY()),"Vencido","Pendiente")))</f>
        <v/>
      </c>
    </row>
    <row r="50" customFormat="false" ht="15" hidden="false" customHeight="false" outlineLevel="0" collapsed="false">
      <c r="A50" s="10"/>
      <c r="D50" s="6"/>
      <c r="E50" s="5"/>
      <c r="G50" s="5"/>
      <c r="I50" s="9" t="str">
        <f aca="true">IF(B50="","",IF(F50="Sí","Pagado",IF(AND(E50&lt;&gt;"",E50&lt;TODAY()),"Vencido","Pendiente")))</f>
        <v/>
      </c>
    </row>
    <row r="51" customFormat="false" ht="15" hidden="false" customHeight="false" outlineLevel="0" collapsed="false">
      <c r="A51" s="10"/>
      <c r="D51" s="6"/>
      <c r="E51" s="5"/>
      <c r="G51" s="5"/>
      <c r="I51" s="9" t="str">
        <f aca="true">IF(B51="","",IF(F51="Sí","Pagado",IF(AND(E51&lt;&gt;"",E51&lt;TODAY()),"Vencido","Pendiente")))</f>
        <v/>
      </c>
    </row>
    <row r="52" customFormat="false" ht="15" hidden="false" customHeight="false" outlineLevel="0" collapsed="false">
      <c r="A52" s="10"/>
      <c r="D52" s="6"/>
      <c r="E52" s="5"/>
      <c r="G52" s="5"/>
      <c r="I52" s="9" t="str">
        <f aca="true">IF(B52="","",IF(F52="Sí","Pagado",IF(AND(E52&lt;&gt;"",E52&lt;TODAY()),"Vencido","Pendiente")))</f>
        <v/>
      </c>
    </row>
    <row r="53" customFormat="false" ht="15" hidden="false" customHeight="false" outlineLevel="0" collapsed="false">
      <c r="A53" s="10"/>
      <c r="D53" s="6"/>
      <c r="E53" s="5"/>
      <c r="G53" s="5"/>
      <c r="I53" s="9" t="str">
        <f aca="true">IF(B53="","",IF(F53="Sí","Pagado",IF(AND(E53&lt;&gt;"",E53&lt;TODAY()),"Vencido","Pendiente")))</f>
        <v/>
      </c>
    </row>
    <row r="54" customFormat="false" ht="15" hidden="false" customHeight="false" outlineLevel="0" collapsed="false">
      <c r="A54" s="10"/>
      <c r="D54" s="6"/>
      <c r="E54" s="5"/>
      <c r="G54" s="5"/>
      <c r="I54" s="9" t="str">
        <f aca="true">IF(B54="","",IF(F54="Sí","Pagado",IF(AND(E54&lt;&gt;"",E54&lt;TODAY()),"Vencido","Pendiente")))</f>
        <v/>
      </c>
    </row>
    <row r="55" customFormat="false" ht="15" hidden="false" customHeight="false" outlineLevel="0" collapsed="false">
      <c r="A55" s="10"/>
      <c r="D55" s="6"/>
      <c r="E55" s="5"/>
      <c r="G55" s="5"/>
      <c r="I55" s="9" t="str">
        <f aca="true">IF(B55="","",IF(F55="Sí","Pagado",IF(AND(E55&lt;&gt;"",E55&lt;TODAY()),"Vencido","Pendiente")))</f>
        <v/>
      </c>
    </row>
    <row r="56" customFormat="false" ht="15" hidden="false" customHeight="false" outlineLevel="0" collapsed="false">
      <c r="A56" s="10"/>
      <c r="D56" s="6"/>
      <c r="E56" s="5"/>
      <c r="G56" s="5"/>
      <c r="I56" s="9" t="str">
        <f aca="true">IF(B56="","",IF(F56="Sí","Pagado",IF(AND(E56&lt;&gt;"",E56&lt;TODAY()),"Vencido","Pendiente")))</f>
        <v/>
      </c>
    </row>
    <row r="57" customFormat="false" ht="15" hidden="false" customHeight="false" outlineLevel="0" collapsed="false">
      <c r="A57" s="10"/>
      <c r="D57" s="6"/>
      <c r="E57" s="5"/>
      <c r="G57" s="5"/>
      <c r="I57" s="9" t="str">
        <f aca="true">IF(B57="","",IF(F57="Sí","Pagado",IF(AND(E57&lt;&gt;"",E57&lt;TODAY()),"Vencido","Pendiente")))</f>
        <v/>
      </c>
    </row>
    <row r="58" customFormat="false" ht="15" hidden="false" customHeight="false" outlineLevel="0" collapsed="false">
      <c r="A58" s="10"/>
      <c r="D58" s="6"/>
      <c r="E58" s="5"/>
      <c r="G58" s="5"/>
      <c r="I58" s="9" t="str">
        <f aca="true">IF(B58="","",IF(F58="Sí","Pagado",IF(AND(E58&lt;&gt;"",E58&lt;TODAY()),"Vencido","Pendiente")))</f>
        <v/>
      </c>
    </row>
    <row r="59" customFormat="false" ht="15" hidden="false" customHeight="false" outlineLevel="0" collapsed="false">
      <c r="A59" s="10"/>
      <c r="D59" s="6"/>
      <c r="E59" s="5"/>
      <c r="G59" s="5"/>
      <c r="I59" s="9" t="str">
        <f aca="true">IF(B59="","",IF(F59="Sí","Pagado",IF(AND(E59&lt;&gt;"",E59&lt;TODAY()),"Vencido","Pendiente")))</f>
        <v/>
      </c>
    </row>
    <row r="60" customFormat="false" ht="15" hidden="false" customHeight="false" outlineLevel="0" collapsed="false">
      <c r="A60" s="10"/>
      <c r="D60" s="6"/>
      <c r="E60" s="5"/>
      <c r="G60" s="5"/>
      <c r="I60" s="9" t="str">
        <f aca="true">IF(B60="","",IF(F60="Sí","Pagado",IF(AND(E60&lt;&gt;"",E60&lt;TODAY()),"Vencido","Pendiente")))</f>
        <v/>
      </c>
    </row>
    <row r="61" customFormat="false" ht="15" hidden="false" customHeight="false" outlineLevel="0" collapsed="false">
      <c r="A61" s="10"/>
      <c r="D61" s="6"/>
      <c r="E61" s="5"/>
      <c r="G61" s="5"/>
      <c r="I61" s="9" t="str">
        <f aca="true">IF(B61="","",IF(F61="Sí","Pagado",IF(AND(E61&lt;&gt;"",E61&lt;TODAY()),"Vencido","Pendiente")))</f>
        <v/>
      </c>
    </row>
    <row r="62" customFormat="false" ht="15" hidden="false" customHeight="false" outlineLevel="0" collapsed="false">
      <c r="A62" s="10"/>
      <c r="D62" s="6"/>
      <c r="E62" s="5"/>
      <c r="G62" s="5"/>
      <c r="I62" s="9" t="str">
        <f aca="true">IF(B62="","",IF(F62="Sí","Pagado",IF(AND(E62&lt;&gt;"",E62&lt;TODAY()),"Vencido","Pendiente")))</f>
        <v/>
      </c>
    </row>
    <row r="63" customFormat="false" ht="15" hidden="false" customHeight="false" outlineLevel="0" collapsed="false">
      <c r="A63" s="10"/>
      <c r="D63" s="6"/>
      <c r="E63" s="5"/>
      <c r="G63" s="5"/>
      <c r="I63" s="9" t="str">
        <f aca="true">IF(B63="","",IF(F63="Sí","Pagado",IF(AND(E63&lt;&gt;"",E63&lt;TODAY()),"Vencido","Pendiente")))</f>
        <v/>
      </c>
    </row>
    <row r="64" customFormat="false" ht="15" hidden="false" customHeight="false" outlineLevel="0" collapsed="false">
      <c r="A64" s="10"/>
      <c r="D64" s="6"/>
      <c r="E64" s="5"/>
      <c r="G64" s="5"/>
      <c r="I64" s="9" t="str">
        <f aca="true">IF(B64="","",IF(F64="Sí","Pagado",IF(AND(E64&lt;&gt;"",E64&lt;TODAY()),"Vencido","Pendiente")))</f>
        <v/>
      </c>
    </row>
    <row r="65" customFormat="false" ht="15" hidden="false" customHeight="false" outlineLevel="0" collapsed="false">
      <c r="A65" s="10"/>
      <c r="D65" s="6"/>
      <c r="E65" s="5"/>
      <c r="G65" s="5"/>
      <c r="I65" s="9" t="str">
        <f aca="true">IF(B65="","",IF(F65="Sí","Pagado",IF(AND(E65&lt;&gt;"",E65&lt;TODAY()),"Vencido","Pendiente")))</f>
        <v/>
      </c>
    </row>
    <row r="66" customFormat="false" ht="15" hidden="false" customHeight="false" outlineLevel="0" collapsed="false">
      <c r="A66" s="10"/>
      <c r="D66" s="6"/>
      <c r="E66" s="5"/>
      <c r="G66" s="5"/>
      <c r="I66" s="9" t="str">
        <f aca="true">IF(B66="","",IF(F66="Sí","Pagado",IF(AND(E66&lt;&gt;"",E66&lt;TODAY()),"Vencido","Pendiente")))</f>
        <v/>
      </c>
    </row>
    <row r="67" customFormat="false" ht="15" hidden="false" customHeight="false" outlineLevel="0" collapsed="false">
      <c r="A67" s="10"/>
      <c r="D67" s="6"/>
      <c r="E67" s="5"/>
      <c r="G67" s="5"/>
      <c r="I67" s="9" t="str">
        <f aca="true">IF(B67="","",IF(F67="Sí","Pagado",IF(AND(E67&lt;&gt;"",E67&lt;TODAY()),"Vencido","Pendiente")))</f>
        <v/>
      </c>
    </row>
    <row r="68" customFormat="false" ht="15" hidden="false" customHeight="false" outlineLevel="0" collapsed="false">
      <c r="A68" s="10"/>
      <c r="D68" s="6"/>
      <c r="E68" s="5"/>
      <c r="G68" s="5"/>
      <c r="I68" s="9" t="str">
        <f aca="true">IF(B68="","",IF(F68="Sí","Pagado",IF(AND(E68&lt;&gt;"",E68&lt;TODAY()),"Vencido","Pendiente")))</f>
        <v/>
      </c>
    </row>
    <row r="69" customFormat="false" ht="15" hidden="false" customHeight="false" outlineLevel="0" collapsed="false">
      <c r="A69" s="10"/>
      <c r="D69" s="6"/>
      <c r="E69" s="5"/>
      <c r="G69" s="5"/>
      <c r="I69" s="9" t="str">
        <f aca="true">IF(B69="","",IF(F69="Sí","Pagado",IF(AND(E69&lt;&gt;"",E69&lt;TODAY()),"Vencido","Pendiente")))</f>
        <v/>
      </c>
    </row>
    <row r="70" customFormat="false" ht="15" hidden="false" customHeight="false" outlineLevel="0" collapsed="false">
      <c r="A70" s="10"/>
      <c r="D70" s="6"/>
      <c r="E70" s="5"/>
      <c r="G70" s="5"/>
      <c r="I70" s="9" t="str">
        <f aca="true">IF(B70="","",IF(F70="Sí","Pagado",IF(AND(E70&lt;&gt;"",E70&lt;TODAY()),"Vencido","Pendiente")))</f>
        <v/>
      </c>
    </row>
    <row r="71" customFormat="false" ht="15" hidden="false" customHeight="false" outlineLevel="0" collapsed="false">
      <c r="A71" s="10"/>
      <c r="D71" s="6"/>
      <c r="E71" s="5"/>
      <c r="G71" s="5"/>
      <c r="I71" s="9" t="str">
        <f aca="true">IF(B71="","",IF(F71="Sí","Pagado",IF(AND(E71&lt;&gt;"",E71&lt;TODAY()),"Vencido","Pendiente")))</f>
        <v/>
      </c>
    </row>
    <row r="72" customFormat="false" ht="15" hidden="false" customHeight="false" outlineLevel="0" collapsed="false">
      <c r="A72" s="10"/>
      <c r="D72" s="6"/>
      <c r="E72" s="5"/>
      <c r="G72" s="5"/>
      <c r="I72" s="9" t="str">
        <f aca="true">IF(B72="","",IF(F72="Sí","Pagado",IF(AND(E72&lt;&gt;"",E72&lt;TODAY()),"Vencido","Pendiente")))</f>
        <v/>
      </c>
    </row>
    <row r="73" customFormat="false" ht="15" hidden="false" customHeight="false" outlineLevel="0" collapsed="false">
      <c r="A73" s="10"/>
      <c r="D73" s="6"/>
      <c r="E73" s="5"/>
      <c r="G73" s="5"/>
      <c r="I73" s="9" t="str">
        <f aca="true">IF(B73="","",IF(F73="Sí","Pagado",IF(AND(E73&lt;&gt;"",E73&lt;TODAY()),"Vencido","Pendiente")))</f>
        <v/>
      </c>
    </row>
    <row r="74" customFormat="false" ht="15" hidden="false" customHeight="false" outlineLevel="0" collapsed="false">
      <c r="A74" s="10"/>
      <c r="D74" s="6"/>
      <c r="E74" s="5"/>
      <c r="G74" s="5"/>
      <c r="I74" s="9" t="str">
        <f aca="true">IF(B74="","",IF(F74="Sí","Pagado",IF(AND(E74&lt;&gt;"",E74&lt;TODAY()),"Vencido","Pendiente")))</f>
        <v/>
      </c>
    </row>
    <row r="75" customFormat="false" ht="15" hidden="false" customHeight="false" outlineLevel="0" collapsed="false">
      <c r="A75" s="10"/>
      <c r="D75" s="6"/>
      <c r="E75" s="5"/>
      <c r="G75" s="5"/>
      <c r="I75" s="9" t="str">
        <f aca="true">IF(B75="","",IF(F75="Sí","Pagado",IF(AND(E75&lt;&gt;"",E75&lt;TODAY()),"Vencido","Pendiente")))</f>
        <v/>
      </c>
    </row>
    <row r="76" customFormat="false" ht="15" hidden="false" customHeight="false" outlineLevel="0" collapsed="false">
      <c r="A76" s="10"/>
      <c r="D76" s="6"/>
      <c r="E76" s="5"/>
      <c r="G76" s="5"/>
      <c r="I76" s="9" t="str">
        <f aca="true">IF(B76="","",IF(F76="Sí","Pagado",IF(AND(E76&lt;&gt;"",E76&lt;TODAY()),"Vencido","Pendiente")))</f>
        <v/>
      </c>
    </row>
    <row r="77" customFormat="false" ht="15" hidden="false" customHeight="false" outlineLevel="0" collapsed="false">
      <c r="A77" s="10"/>
      <c r="D77" s="6"/>
      <c r="E77" s="5"/>
      <c r="G77" s="5"/>
      <c r="I77" s="9" t="str">
        <f aca="true">IF(B77="","",IF(F77="Sí","Pagado",IF(AND(E77&lt;&gt;"",E77&lt;TODAY()),"Vencido","Pendiente")))</f>
        <v/>
      </c>
    </row>
    <row r="78" customFormat="false" ht="15" hidden="false" customHeight="false" outlineLevel="0" collapsed="false">
      <c r="A78" s="10"/>
      <c r="D78" s="6"/>
      <c r="E78" s="5"/>
      <c r="G78" s="5"/>
      <c r="I78" s="9" t="str">
        <f aca="true">IF(B78="","",IF(F78="Sí","Pagado",IF(AND(E78&lt;&gt;"",E78&lt;TODAY()),"Vencido","Pendiente")))</f>
        <v/>
      </c>
    </row>
    <row r="79" customFormat="false" ht="15" hidden="false" customHeight="false" outlineLevel="0" collapsed="false">
      <c r="A79" s="10"/>
      <c r="D79" s="6"/>
      <c r="E79" s="5"/>
      <c r="G79" s="5"/>
      <c r="I79" s="9" t="str">
        <f aca="true">IF(B79="","",IF(F79="Sí","Pagado",IF(AND(E79&lt;&gt;"",E79&lt;TODAY()),"Vencido","Pendiente")))</f>
        <v/>
      </c>
    </row>
    <row r="80" customFormat="false" ht="15" hidden="false" customHeight="false" outlineLevel="0" collapsed="false">
      <c r="A80" s="10"/>
      <c r="D80" s="6"/>
      <c r="E80" s="5"/>
      <c r="G80" s="5"/>
      <c r="I80" s="9" t="str">
        <f aca="true">IF(B80="","",IF(F80="Sí","Pagado",IF(AND(E80&lt;&gt;"",E80&lt;TODAY()),"Vencido","Pendiente")))</f>
        <v/>
      </c>
    </row>
    <row r="81" customFormat="false" ht="15" hidden="false" customHeight="false" outlineLevel="0" collapsed="false">
      <c r="A81" s="10"/>
      <c r="D81" s="6"/>
      <c r="E81" s="5"/>
      <c r="G81" s="5"/>
      <c r="I81" s="9" t="str">
        <f aca="true">IF(B81="","",IF(F81="Sí","Pagado",IF(AND(E81&lt;&gt;"",E81&lt;TODAY()),"Vencido","Pendiente")))</f>
        <v/>
      </c>
    </row>
    <row r="82" customFormat="false" ht="15" hidden="false" customHeight="false" outlineLevel="0" collapsed="false">
      <c r="A82" s="10"/>
      <c r="D82" s="6"/>
      <c r="E82" s="5"/>
      <c r="G82" s="5"/>
      <c r="I82" s="9" t="str">
        <f aca="true">IF(B82="","",IF(F82="Sí","Pagado",IF(AND(E82&lt;&gt;"",E82&lt;TODAY()),"Vencido","Pendiente")))</f>
        <v/>
      </c>
    </row>
    <row r="83" customFormat="false" ht="15" hidden="false" customHeight="false" outlineLevel="0" collapsed="false">
      <c r="A83" s="10"/>
      <c r="D83" s="6"/>
      <c r="E83" s="5"/>
      <c r="G83" s="5"/>
      <c r="I83" s="9" t="str">
        <f aca="true">IF(B83="","",IF(F83="Sí","Pagado",IF(AND(E83&lt;&gt;"",E83&lt;TODAY()),"Vencido","Pendiente")))</f>
        <v/>
      </c>
    </row>
    <row r="84" customFormat="false" ht="15" hidden="false" customHeight="false" outlineLevel="0" collapsed="false">
      <c r="A84" s="10"/>
      <c r="D84" s="6"/>
      <c r="E84" s="5"/>
      <c r="G84" s="5"/>
      <c r="I84" s="9" t="str">
        <f aca="true">IF(B84="","",IF(F84="Sí","Pagado",IF(AND(E84&lt;&gt;"",E84&lt;TODAY()),"Vencido","Pendiente")))</f>
        <v/>
      </c>
    </row>
    <row r="85" customFormat="false" ht="15" hidden="false" customHeight="false" outlineLevel="0" collapsed="false">
      <c r="A85" s="10"/>
      <c r="D85" s="6"/>
      <c r="E85" s="5"/>
      <c r="G85" s="5"/>
      <c r="I85" s="9" t="str">
        <f aca="true">IF(B85="","",IF(F85="Sí","Pagado",IF(AND(E85&lt;&gt;"",E85&lt;TODAY()),"Vencido","Pendiente")))</f>
        <v/>
      </c>
    </row>
    <row r="86" customFormat="false" ht="15" hidden="false" customHeight="false" outlineLevel="0" collapsed="false">
      <c r="A86" s="10"/>
      <c r="D86" s="6"/>
      <c r="E86" s="5"/>
      <c r="G86" s="5"/>
      <c r="I86" s="9" t="str">
        <f aca="true">IF(B86="","",IF(F86="Sí","Pagado",IF(AND(E86&lt;&gt;"",E86&lt;TODAY()),"Vencido","Pendiente")))</f>
        <v/>
      </c>
    </row>
    <row r="87" customFormat="false" ht="15" hidden="false" customHeight="false" outlineLevel="0" collapsed="false">
      <c r="A87" s="10"/>
      <c r="D87" s="6"/>
      <c r="E87" s="5"/>
      <c r="G87" s="5"/>
      <c r="I87" s="9" t="str">
        <f aca="true">IF(B87="","",IF(F87="Sí","Pagado",IF(AND(E87&lt;&gt;"",E87&lt;TODAY()),"Vencido","Pendiente")))</f>
        <v/>
      </c>
    </row>
    <row r="88" customFormat="false" ht="15" hidden="false" customHeight="false" outlineLevel="0" collapsed="false">
      <c r="A88" s="10"/>
      <c r="D88" s="6"/>
      <c r="E88" s="5"/>
      <c r="G88" s="5"/>
      <c r="I88" s="9" t="str">
        <f aca="true">IF(B88="","",IF(F88="Sí","Pagado",IF(AND(E88&lt;&gt;"",E88&lt;TODAY()),"Vencido","Pendiente")))</f>
        <v/>
      </c>
    </row>
    <row r="89" customFormat="false" ht="15" hidden="false" customHeight="false" outlineLevel="0" collapsed="false">
      <c r="A89" s="10"/>
      <c r="D89" s="6"/>
      <c r="E89" s="5"/>
      <c r="G89" s="5"/>
      <c r="I89" s="9" t="str">
        <f aca="true">IF(B89="","",IF(F89="Sí","Pagado",IF(AND(E89&lt;&gt;"",E89&lt;TODAY()),"Vencido","Pendiente")))</f>
        <v/>
      </c>
    </row>
    <row r="90" customFormat="false" ht="15" hidden="false" customHeight="false" outlineLevel="0" collapsed="false">
      <c r="A90" s="10"/>
      <c r="D90" s="6"/>
      <c r="E90" s="5"/>
      <c r="G90" s="5"/>
      <c r="I90" s="9" t="str">
        <f aca="true">IF(B90="","",IF(F90="Sí","Pagado",IF(AND(E90&lt;&gt;"",E90&lt;TODAY()),"Vencido","Pendiente")))</f>
        <v/>
      </c>
    </row>
    <row r="91" customFormat="false" ht="15" hidden="false" customHeight="false" outlineLevel="0" collapsed="false">
      <c r="A91" s="10"/>
      <c r="D91" s="6"/>
      <c r="E91" s="5"/>
      <c r="G91" s="5"/>
      <c r="I91" s="9" t="str">
        <f aca="true">IF(B91="","",IF(F91="Sí","Pagado",IF(AND(E91&lt;&gt;"",E91&lt;TODAY()),"Vencido","Pendiente")))</f>
        <v/>
      </c>
    </row>
    <row r="92" customFormat="false" ht="15" hidden="false" customHeight="false" outlineLevel="0" collapsed="false">
      <c r="A92" s="10"/>
      <c r="D92" s="6"/>
      <c r="E92" s="5"/>
      <c r="G92" s="5"/>
      <c r="I92" s="9" t="str">
        <f aca="true">IF(B92="","",IF(F92="Sí","Pagado",IF(AND(E92&lt;&gt;"",E92&lt;TODAY()),"Vencido","Pendiente")))</f>
        <v/>
      </c>
    </row>
    <row r="93" customFormat="false" ht="15" hidden="false" customHeight="false" outlineLevel="0" collapsed="false">
      <c r="A93" s="10"/>
      <c r="D93" s="6"/>
      <c r="E93" s="5"/>
      <c r="G93" s="5"/>
      <c r="I93" s="9" t="str">
        <f aca="true">IF(B93="","",IF(F93="Sí","Pagado",IF(AND(E93&lt;&gt;"",E93&lt;TODAY()),"Vencido","Pendiente")))</f>
        <v/>
      </c>
    </row>
    <row r="94" customFormat="false" ht="15" hidden="false" customHeight="false" outlineLevel="0" collapsed="false">
      <c r="A94" s="10"/>
      <c r="D94" s="6"/>
      <c r="E94" s="5"/>
      <c r="G94" s="5"/>
      <c r="I94" s="9" t="str">
        <f aca="true">IF(B94="","",IF(F94="Sí","Pagado",IF(AND(E94&lt;&gt;"",E94&lt;TODAY()),"Vencido","Pendiente")))</f>
        <v/>
      </c>
    </row>
    <row r="95" customFormat="false" ht="15" hidden="false" customHeight="false" outlineLevel="0" collapsed="false">
      <c r="A95" s="10"/>
      <c r="D95" s="6"/>
      <c r="E95" s="5"/>
      <c r="G95" s="5"/>
      <c r="I95" s="9" t="str">
        <f aca="true">IF(B95="","",IF(F95="Sí","Pagado",IF(AND(E95&lt;&gt;"",E95&lt;TODAY()),"Vencido","Pendiente")))</f>
        <v/>
      </c>
    </row>
    <row r="96" customFormat="false" ht="15" hidden="false" customHeight="false" outlineLevel="0" collapsed="false">
      <c r="A96" s="10"/>
      <c r="D96" s="6"/>
      <c r="E96" s="5"/>
      <c r="G96" s="5"/>
      <c r="I96" s="9" t="str">
        <f aca="true">IF(B96="","",IF(F96="Sí","Pagado",IF(AND(E96&lt;&gt;"",E96&lt;TODAY()),"Vencido","Pendiente")))</f>
        <v/>
      </c>
    </row>
    <row r="97" customFormat="false" ht="15" hidden="false" customHeight="false" outlineLevel="0" collapsed="false">
      <c r="A97" s="10"/>
      <c r="D97" s="6"/>
      <c r="E97" s="5"/>
      <c r="G97" s="5"/>
      <c r="I97" s="9" t="str">
        <f aca="true">IF(B97="","",IF(F97="Sí","Pagado",IF(AND(E97&lt;&gt;"",E97&lt;TODAY()),"Vencido","Pendiente")))</f>
        <v/>
      </c>
    </row>
    <row r="98" customFormat="false" ht="15" hidden="false" customHeight="false" outlineLevel="0" collapsed="false">
      <c r="A98" s="10"/>
      <c r="D98" s="6"/>
      <c r="E98" s="5"/>
      <c r="G98" s="5"/>
      <c r="I98" s="9" t="str">
        <f aca="true">IF(B98="","",IF(F98="Sí","Pagado",IF(AND(E98&lt;&gt;"",E98&lt;TODAY()),"Vencido","Pendiente")))</f>
        <v/>
      </c>
    </row>
    <row r="99" customFormat="false" ht="15" hidden="false" customHeight="false" outlineLevel="0" collapsed="false">
      <c r="A99" s="10"/>
      <c r="D99" s="6"/>
      <c r="E99" s="5"/>
      <c r="G99" s="5"/>
      <c r="I99" s="9" t="str">
        <f aca="true">IF(B99="","",IF(F99="Sí","Pagado",IF(AND(E99&lt;&gt;"",E99&lt;TODAY()),"Vencido","Pendiente")))</f>
        <v/>
      </c>
    </row>
    <row r="100" customFormat="false" ht="15" hidden="false" customHeight="false" outlineLevel="0" collapsed="false">
      <c r="A100" s="10"/>
      <c r="D100" s="6"/>
      <c r="E100" s="5"/>
      <c r="G100" s="5"/>
      <c r="I100" s="9" t="str">
        <f aca="true">IF(B100="","",IF(F100="Sí","Pagado",IF(AND(E100&lt;&gt;"",E100&lt;TODAY()),"Vencido","Pendiente")))</f>
        <v/>
      </c>
    </row>
    <row r="101" customFormat="false" ht="15" hidden="false" customHeight="false" outlineLevel="0" collapsed="false">
      <c r="A101" s="10"/>
      <c r="D101" s="6"/>
      <c r="E101" s="5"/>
      <c r="G101" s="5"/>
      <c r="I101" s="9" t="str">
        <f aca="true">IF(B101="","",IF(F101="Sí","Pagado",IF(AND(E101&lt;&gt;"",E101&lt;TODAY()),"Vencido","Pendiente")))</f>
        <v/>
      </c>
    </row>
    <row r="102" customFormat="false" ht="15" hidden="false" customHeight="false" outlineLevel="0" collapsed="false">
      <c r="A102" s="10"/>
      <c r="D102" s="6"/>
      <c r="E102" s="5"/>
      <c r="G102" s="5"/>
      <c r="I102" s="9" t="str">
        <f aca="true">IF(B102="","",IF(F102="Sí","Pagado",IF(AND(E102&lt;&gt;"",E102&lt;TODAY()),"Vencido","Pendiente")))</f>
        <v/>
      </c>
    </row>
    <row r="103" customFormat="false" ht="15" hidden="false" customHeight="false" outlineLevel="0" collapsed="false">
      <c r="A103" s="10"/>
      <c r="D103" s="6"/>
      <c r="E103" s="5"/>
      <c r="G103" s="5"/>
      <c r="I103" s="9" t="str">
        <f aca="true">IF(B103="","",IF(F103="Sí","Pagado",IF(AND(E103&lt;&gt;"",E103&lt;TODAY()),"Vencido","Pendiente")))</f>
        <v/>
      </c>
    </row>
    <row r="104" customFormat="false" ht="15" hidden="false" customHeight="false" outlineLevel="0" collapsed="false">
      <c r="A104" s="10"/>
      <c r="D104" s="6"/>
      <c r="E104" s="5"/>
      <c r="G104" s="5"/>
      <c r="I104" s="9" t="str">
        <f aca="true">IF(B104="","",IF(F104="Sí","Pagado",IF(AND(E104&lt;&gt;"",E104&lt;TODAY()),"Vencido","Pendiente")))</f>
        <v/>
      </c>
    </row>
    <row r="105" customFormat="false" ht="15" hidden="false" customHeight="false" outlineLevel="0" collapsed="false">
      <c r="A105" s="10"/>
      <c r="D105" s="6"/>
      <c r="E105" s="5"/>
      <c r="G105" s="5"/>
      <c r="I105" s="9" t="str">
        <f aca="true">IF(B105="","",IF(F105="Sí","Pagado",IF(AND(E105&lt;&gt;"",E105&lt;TODAY()),"Vencido","Pendiente")))</f>
        <v/>
      </c>
    </row>
    <row r="106" customFormat="false" ht="15" hidden="false" customHeight="false" outlineLevel="0" collapsed="false">
      <c r="A106" s="10"/>
      <c r="D106" s="6"/>
      <c r="E106" s="5"/>
      <c r="G106" s="5"/>
      <c r="I106" s="9" t="str">
        <f aca="true">IF(B106="","",IF(F106="Sí","Pagado",IF(AND(E106&lt;&gt;"",E106&lt;TODAY()),"Vencido","Pendiente")))</f>
        <v/>
      </c>
    </row>
    <row r="107" customFormat="false" ht="15" hidden="false" customHeight="false" outlineLevel="0" collapsed="false">
      <c r="A107" s="10"/>
      <c r="D107" s="6"/>
      <c r="E107" s="5"/>
      <c r="G107" s="5"/>
      <c r="I107" s="9" t="str">
        <f aca="true">IF(B107="","",IF(F107="Sí","Pagado",IF(AND(E107&lt;&gt;"",E107&lt;TODAY()),"Vencido","Pendiente")))</f>
        <v/>
      </c>
    </row>
    <row r="108" customFormat="false" ht="15" hidden="false" customHeight="false" outlineLevel="0" collapsed="false">
      <c r="A108" s="10"/>
      <c r="D108" s="6"/>
      <c r="E108" s="5"/>
      <c r="G108" s="5"/>
      <c r="I108" s="9" t="str">
        <f aca="true">IF(B108="","",IF(F108="Sí","Pagado",IF(AND(E108&lt;&gt;"",E108&lt;TODAY()),"Vencido","Pendiente")))</f>
        <v/>
      </c>
    </row>
    <row r="109" customFormat="false" ht="15" hidden="false" customHeight="false" outlineLevel="0" collapsed="false">
      <c r="A109" s="10"/>
      <c r="D109" s="6"/>
      <c r="E109" s="5"/>
      <c r="G109" s="5"/>
      <c r="I109" s="9" t="str">
        <f aca="true">IF(B109="","",IF(F109="Sí","Pagado",IF(AND(E109&lt;&gt;"",E109&lt;TODAY()),"Vencido","Pendiente")))</f>
        <v/>
      </c>
    </row>
    <row r="110" customFormat="false" ht="15" hidden="false" customHeight="false" outlineLevel="0" collapsed="false">
      <c r="A110" s="10"/>
      <c r="D110" s="6"/>
      <c r="E110" s="5"/>
      <c r="G110" s="5"/>
      <c r="I110" s="9" t="str">
        <f aca="true">IF(B110="","",IF(F110="Sí","Pagado",IF(AND(E110&lt;&gt;"",E110&lt;TODAY()),"Vencido","Pendiente")))</f>
        <v/>
      </c>
    </row>
    <row r="111" customFormat="false" ht="15" hidden="false" customHeight="false" outlineLevel="0" collapsed="false">
      <c r="A111" s="10"/>
      <c r="D111" s="6"/>
      <c r="E111" s="5"/>
      <c r="G111" s="5"/>
      <c r="I111" s="9" t="str">
        <f aca="true">IF(B111="","",IF(F111="Sí","Pagado",IF(AND(E111&lt;&gt;"",E111&lt;TODAY()),"Vencido","Pendiente")))</f>
        <v/>
      </c>
    </row>
    <row r="112" customFormat="false" ht="15" hidden="false" customHeight="false" outlineLevel="0" collapsed="false">
      <c r="A112" s="10"/>
      <c r="D112" s="6"/>
      <c r="E112" s="5"/>
      <c r="G112" s="5"/>
      <c r="I112" s="9" t="str">
        <f aca="true">IF(B112="","",IF(F112="Sí","Pagado",IF(AND(E112&lt;&gt;"",E112&lt;TODAY()),"Vencido","Pendiente")))</f>
        <v/>
      </c>
    </row>
    <row r="113" customFormat="false" ht="15" hidden="false" customHeight="false" outlineLevel="0" collapsed="false">
      <c r="A113" s="10"/>
      <c r="D113" s="6"/>
      <c r="E113" s="5"/>
      <c r="G113" s="5"/>
      <c r="I113" s="9" t="str">
        <f aca="true">IF(B113="","",IF(F113="Sí","Pagado",IF(AND(E113&lt;&gt;"",E113&lt;TODAY()),"Vencido","Pendiente")))</f>
        <v/>
      </c>
    </row>
    <row r="114" customFormat="false" ht="15" hidden="false" customHeight="false" outlineLevel="0" collapsed="false">
      <c r="A114" s="10"/>
      <c r="D114" s="6"/>
      <c r="E114" s="5"/>
      <c r="G114" s="5"/>
      <c r="I114" s="9" t="str">
        <f aca="true">IF(B114="","",IF(F114="Sí","Pagado",IF(AND(E114&lt;&gt;"",E114&lt;TODAY()),"Vencido","Pendiente")))</f>
        <v/>
      </c>
    </row>
    <row r="115" customFormat="false" ht="15" hidden="false" customHeight="false" outlineLevel="0" collapsed="false">
      <c r="A115" s="10"/>
      <c r="D115" s="6"/>
      <c r="E115" s="5"/>
      <c r="G115" s="5"/>
      <c r="I115" s="9" t="str">
        <f aca="true">IF(B115="","",IF(F115="Sí","Pagado",IF(AND(E115&lt;&gt;"",E115&lt;TODAY()),"Vencido","Pendiente")))</f>
        <v/>
      </c>
    </row>
    <row r="116" customFormat="false" ht="15" hidden="false" customHeight="false" outlineLevel="0" collapsed="false">
      <c r="A116" s="10"/>
      <c r="D116" s="6"/>
      <c r="E116" s="5"/>
      <c r="G116" s="5"/>
      <c r="I116" s="9" t="str">
        <f aca="true">IF(B116="","",IF(F116="Sí","Pagado",IF(AND(E116&lt;&gt;"",E116&lt;TODAY()),"Vencido","Pendiente")))</f>
        <v/>
      </c>
    </row>
    <row r="117" customFormat="false" ht="15" hidden="false" customHeight="false" outlineLevel="0" collapsed="false">
      <c r="A117" s="10"/>
      <c r="D117" s="6"/>
      <c r="E117" s="5"/>
      <c r="G117" s="5"/>
      <c r="I117" s="9" t="str">
        <f aca="true">IF(B117="","",IF(F117="Sí","Pagado",IF(AND(E117&lt;&gt;"",E117&lt;TODAY()),"Vencido","Pendiente")))</f>
        <v/>
      </c>
    </row>
    <row r="118" customFormat="false" ht="15" hidden="false" customHeight="false" outlineLevel="0" collapsed="false">
      <c r="A118" s="10"/>
      <c r="D118" s="6"/>
      <c r="E118" s="5"/>
      <c r="G118" s="5"/>
      <c r="I118" s="9" t="str">
        <f aca="true">IF(B118="","",IF(F118="Sí","Pagado",IF(AND(E118&lt;&gt;"",E118&lt;TODAY()),"Vencido","Pendiente")))</f>
        <v/>
      </c>
    </row>
    <row r="119" customFormat="false" ht="15" hidden="false" customHeight="false" outlineLevel="0" collapsed="false">
      <c r="A119" s="10"/>
      <c r="D119" s="6"/>
      <c r="E119" s="5"/>
      <c r="G119" s="5"/>
      <c r="I119" s="9" t="str">
        <f aca="true">IF(B119="","",IF(F119="Sí","Pagado",IF(AND(E119&lt;&gt;"",E119&lt;TODAY()),"Vencido","Pendiente")))</f>
        <v/>
      </c>
    </row>
    <row r="120" customFormat="false" ht="15" hidden="false" customHeight="false" outlineLevel="0" collapsed="false">
      <c r="A120" s="10"/>
      <c r="D120" s="6"/>
      <c r="E120" s="5"/>
      <c r="G120" s="5"/>
      <c r="I120" s="9" t="str">
        <f aca="true">IF(B120="","",IF(F120="Sí","Pagado",IF(AND(E120&lt;&gt;"",E120&lt;TODAY()),"Vencido","Pendiente")))</f>
        <v/>
      </c>
    </row>
    <row r="121" customFormat="false" ht="15" hidden="false" customHeight="false" outlineLevel="0" collapsed="false">
      <c r="A121" s="10"/>
      <c r="D121" s="6"/>
      <c r="E121" s="5"/>
      <c r="G121" s="5"/>
      <c r="I121" s="9" t="str">
        <f aca="true">IF(B121="","",IF(F121="Sí","Pagado",IF(AND(E121&lt;&gt;"",E121&lt;TODAY()),"Vencido","Pendiente")))</f>
        <v/>
      </c>
    </row>
    <row r="122" customFormat="false" ht="15" hidden="false" customHeight="false" outlineLevel="0" collapsed="false">
      <c r="A122" s="10"/>
      <c r="D122" s="6"/>
      <c r="E122" s="5"/>
      <c r="G122" s="5"/>
      <c r="I122" s="9" t="str">
        <f aca="true">IF(B122="","",IF(F122="Sí","Pagado",IF(AND(E122&lt;&gt;"",E122&lt;TODAY()),"Vencido","Pendiente")))</f>
        <v/>
      </c>
    </row>
    <row r="123" customFormat="false" ht="15" hidden="false" customHeight="false" outlineLevel="0" collapsed="false">
      <c r="A123" s="10"/>
      <c r="D123" s="6"/>
      <c r="E123" s="5"/>
      <c r="G123" s="5"/>
      <c r="I123" s="9" t="str">
        <f aca="true">IF(B123="","",IF(F123="Sí","Pagado",IF(AND(E123&lt;&gt;"",E123&lt;TODAY()),"Vencido","Pendiente")))</f>
        <v/>
      </c>
    </row>
    <row r="124" customFormat="false" ht="15" hidden="false" customHeight="false" outlineLevel="0" collapsed="false">
      <c r="A124" s="10"/>
      <c r="D124" s="6"/>
      <c r="E124" s="5"/>
      <c r="G124" s="5"/>
      <c r="I124" s="9" t="str">
        <f aca="true">IF(B124="","",IF(F124="Sí","Pagado",IF(AND(E124&lt;&gt;"",E124&lt;TODAY()),"Vencido","Pendiente")))</f>
        <v/>
      </c>
    </row>
    <row r="125" customFormat="false" ht="15" hidden="false" customHeight="false" outlineLevel="0" collapsed="false">
      <c r="A125" s="10"/>
      <c r="D125" s="6"/>
      <c r="E125" s="5"/>
      <c r="G125" s="5"/>
      <c r="I125" s="9" t="str">
        <f aca="true">IF(B125="","",IF(F125="Sí","Pagado",IF(AND(E125&lt;&gt;"",E125&lt;TODAY()),"Vencido","Pendiente")))</f>
        <v/>
      </c>
    </row>
    <row r="126" customFormat="false" ht="15" hidden="false" customHeight="false" outlineLevel="0" collapsed="false">
      <c r="A126" s="10"/>
      <c r="D126" s="6"/>
      <c r="E126" s="5"/>
      <c r="G126" s="5"/>
      <c r="I126" s="9" t="str">
        <f aca="true">IF(B126="","",IF(F126="Sí","Pagado",IF(AND(E126&lt;&gt;"",E126&lt;TODAY()),"Vencido","Pendiente")))</f>
        <v/>
      </c>
    </row>
    <row r="127" customFormat="false" ht="15" hidden="false" customHeight="false" outlineLevel="0" collapsed="false">
      <c r="A127" s="10"/>
      <c r="D127" s="6"/>
      <c r="E127" s="5"/>
      <c r="G127" s="5"/>
      <c r="I127" s="9" t="str">
        <f aca="true">IF(B127="","",IF(F127="Sí","Pagado",IF(AND(E127&lt;&gt;"",E127&lt;TODAY()),"Vencido","Pendiente")))</f>
        <v/>
      </c>
    </row>
    <row r="128" customFormat="false" ht="15" hidden="false" customHeight="false" outlineLevel="0" collapsed="false">
      <c r="A128" s="10"/>
      <c r="D128" s="6"/>
      <c r="E128" s="5"/>
      <c r="G128" s="5"/>
      <c r="I128" s="9" t="str">
        <f aca="true">IF(B128="","",IF(F128="Sí","Pagado",IF(AND(E128&lt;&gt;"",E128&lt;TODAY()),"Vencido","Pendiente")))</f>
        <v/>
      </c>
    </row>
    <row r="129" customFormat="false" ht="15" hidden="false" customHeight="false" outlineLevel="0" collapsed="false">
      <c r="A129" s="10"/>
      <c r="D129" s="6"/>
      <c r="E129" s="5"/>
      <c r="G129" s="5"/>
      <c r="I129" s="9" t="str">
        <f aca="true">IF(B129="","",IF(F129="Sí","Pagado",IF(AND(E129&lt;&gt;"",E129&lt;TODAY()),"Vencido","Pendiente")))</f>
        <v/>
      </c>
    </row>
    <row r="130" customFormat="false" ht="15" hidden="false" customHeight="false" outlineLevel="0" collapsed="false">
      <c r="A130" s="10"/>
      <c r="D130" s="6"/>
      <c r="E130" s="5"/>
      <c r="G130" s="5"/>
      <c r="I130" s="9" t="str">
        <f aca="true">IF(B130="","",IF(F130="Sí","Pagado",IF(AND(E130&lt;&gt;"",E130&lt;TODAY()),"Vencido","Pendiente")))</f>
        <v/>
      </c>
    </row>
    <row r="131" customFormat="false" ht="15" hidden="false" customHeight="false" outlineLevel="0" collapsed="false">
      <c r="A131" s="10"/>
      <c r="D131" s="6"/>
      <c r="E131" s="5"/>
      <c r="G131" s="5"/>
      <c r="I131" s="9" t="str">
        <f aca="true">IF(B131="","",IF(F131="Sí","Pagado",IF(AND(E131&lt;&gt;"",E131&lt;TODAY()),"Vencido","Pendiente")))</f>
        <v/>
      </c>
    </row>
    <row r="132" customFormat="false" ht="15" hidden="false" customHeight="false" outlineLevel="0" collapsed="false">
      <c r="A132" s="10"/>
      <c r="D132" s="6"/>
      <c r="E132" s="5"/>
      <c r="G132" s="5"/>
      <c r="I132" s="9" t="str">
        <f aca="true">IF(B132="","",IF(F132="Sí","Pagado",IF(AND(E132&lt;&gt;"",E132&lt;TODAY()),"Vencido","Pendiente")))</f>
        <v/>
      </c>
    </row>
    <row r="133" customFormat="false" ht="15" hidden="false" customHeight="false" outlineLevel="0" collapsed="false">
      <c r="A133" s="10"/>
      <c r="D133" s="6"/>
      <c r="E133" s="5"/>
      <c r="G133" s="5"/>
      <c r="I133" s="9" t="str">
        <f aca="true">IF(B133="","",IF(F133="Sí","Pagado",IF(AND(E133&lt;&gt;"",E133&lt;TODAY()),"Vencido","Pendiente")))</f>
        <v/>
      </c>
    </row>
    <row r="134" customFormat="false" ht="15" hidden="false" customHeight="false" outlineLevel="0" collapsed="false">
      <c r="A134" s="10"/>
      <c r="D134" s="6"/>
      <c r="E134" s="5"/>
      <c r="G134" s="5"/>
      <c r="I134" s="9" t="str">
        <f aca="true">IF(B134="","",IF(F134="Sí","Pagado",IF(AND(E134&lt;&gt;"",E134&lt;TODAY()),"Vencido","Pendiente")))</f>
        <v/>
      </c>
    </row>
    <row r="135" customFormat="false" ht="15" hidden="false" customHeight="false" outlineLevel="0" collapsed="false">
      <c r="A135" s="10"/>
      <c r="D135" s="6"/>
      <c r="E135" s="5"/>
      <c r="G135" s="5"/>
      <c r="I135" s="9" t="str">
        <f aca="true">IF(B135="","",IF(F135="Sí","Pagado",IF(AND(E135&lt;&gt;"",E135&lt;TODAY()),"Vencido","Pendiente")))</f>
        <v/>
      </c>
    </row>
    <row r="136" customFormat="false" ht="15" hidden="false" customHeight="false" outlineLevel="0" collapsed="false">
      <c r="A136" s="10"/>
      <c r="D136" s="6"/>
      <c r="E136" s="5"/>
      <c r="G136" s="5"/>
      <c r="I136" s="9" t="str">
        <f aca="true">IF(B136="","",IF(F136="Sí","Pagado",IF(AND(E136&lt;&gt;"",E136&lt;TODAY()),"Vencido","Pendiente")))</f>
        <v/>
      </c>
    </row>
    <row r="137" customFormat="false" ht="15" hidden="false" customHeight="false" outlineLevel="0" collapsed="false">
      <c r="A137" s="10"/>
      <c r="D137" s="6"/>
      <c r="E137" s="5"/>
      <c r="G137" s="5"/>
      <c r="I137" s="9" t="str">
        <f aca="true">IF(B137="","",IF(F137="Sí","Pagado",IF(AND(E137&lt;&gt;"",E137&lt;TODAY()),"Vencido","Pendiente")))</f>
        <v/>
      </c>
    </row>
    <row r="138" customFormat="false" ht="15" hidden="false" customHeight="false" outlineLevel="0" collapsed="false">
      <c r="A138" s="10"/>
      <c r="D138" s="6"/>
      <c r="E138" s="5"/>
      <c r="G138" s="5"/>
      <c r="I138" s="9" t="str">
        <f aca="true">IF(B138="","",IF(F138="Sí","Pagado",IF(AND(E138&lt;&gt;"",E138&lt;TODAY()),"Vencido","Pendiente")))</f>
        <v/>
      </c>
    </row>
    <row r="139" customFormat="false" ht="15" hidden="false" customHeight="false" outlineLevel="0" collapsed="false">
      <c r="A139" s="10"/>
      <c r="D139" s="6"/>
      <c r="E139" s="5"/>
      <c r="G139" s="5"/>
      <c r="I139" s="9" t="str">
        <f aca="true">IF(B139="","",IF(F139="Sí","Pagado",IF(AND(E139&lt;&gt;"",E139&lt;TODAY()),"Vencido","Pendiente")))</f>
        <v/>
      </c>
    </row>
    <row r="140" customFormat="false" ht="15" hidden="false" customHeight="false" outlineLevel="0" collapsed="false">
      <c r="A140" s="10"/>
      <c r="D140" s="6"/>
      <c r="E140" s="5"/>
      <c r="G140" s="5"/>
      <c r="I140" s="9" t="str">
        <f aca="true">IF(B140="","",IF(F140="Sí","Pagado",IF(AND(E140&lt;&gt;"",E140&lt;TODAY()),"Vencido","Pendiente")))</f>
        <v/>
      </c>
    </row>
    <row r="141" customFormat="false" ht="15" hidden="false" customHeight="false" outlineLevel="0" collapsed="false">
      <c r="A141" s="10"/>
      <c r="D141" s="6"/>
      <c r="E141" s="5"/>
      <c r="G141" s="5"/>
      <c r="I141" s="9" t="str">
        <f aca="true">IF(B141="","",IF(F141="Sí","Pagado",IF(AND(E141&lt;&gt;"",E141&lt;TODAY()),"Vencido","Pendiente")))</f>
        <v/>
      </c>
    </row>
    <row r="142" customFormat="false" ht="15" hidden="false" customHeight="false" outlineLevel="0" collapsed="false">
      <c r="A142" s="10"/>
      <c r="D142" s="6"/>
      <c r="E142" s="5"/>
      <c r="G142" s="5"/>
      <c r="I142" s="9" t="str">
        <f aca="true">IF(B142="","",IF(F142="Sí","Pagado",IF(AND(E142&lt;&gt;"",E142&lt;TODAY()),"Vencido","Pendiente")))</f>
        <v/>
      </c>
    </row>
    <row r="143" customFormat="false" ht="15" hidden="false" customHeight="false" outlineLevel="0" collapsed="false">
      <c r="A143" s="10"/>
      <c r="D143" s="6"/>
      <c r="E143" s="5"/>
      <c r="G143" s="5"/>
      <c r="I143" s="9" t="str">
        <f aca="true">IF(B143="","",IF(F143="Sí","Pagado",IF(AND(E143&lt;&gt;"",E143&lt;TODAY()),"Vencido","Pendiente")))</f>
        <v/>
      </c>
    </row>
    <row r="144" customFormat="false" ht="15" hidden="false" customHeight="false" outlineLevel="0" collapsed="false">
      <c r="A144" s="10"/>
      <c r="D144" s="6"/>
      <c r="E144" s="5"/>
      <c r="G144" s="5"/>
      <c r="I144" s="9" t="str">
        <f aca="true">IF(B144="","",IF(F144="Sí","Pagado",IF(AND(E144&lt;&gt;"",E144&lt;TODAY()),"Vencido","Pendiente")))</f>
        <v/>
      </c>
    </row>
    <row r="145" customFormat="false" ht="15" hidden="false" customHeight="false" outlineLevel="0" collapsed="false">
      <c r="A145" s="10"/>
      <c r="D145" s="6"/>
      <c r="E145" s="5"/>
      <c r="G145" s="5"/>
      <c r="I145" s="9" t="str">
        <f aca="true">IF(B145="","",IF(F145="Sí","Pagado",IF(AND(E145&lt;&gt;"",E145&lt;TODAY()),"Vencido","Pendiente")))</f>
        <v/>
      </c>
    </row>
    <row r="146" customFormat="false" ht="15" hidden="false" customHeight="false" outlineLevel="0" collapsed="false">
      <c r="A146" s="10"/>
      <c r="D146" s="6"/>
      <c r="E146" s="5"/>
      <c r="G146" s="5"/>
      <c r="I146" s="9" t="str">
        <f aca="true">IF(B146="","",IF(F146="Sí","Pagado",IF(AND(E146&lt;&gt;"",E146&lt;TODAY()),"Vencido","Pendiente")))</f>
        <v/>
      </c>
    </row>
    <row r="147" customFormat="false" ht="15" hidden="false" customHeight="false" outlineLevel="0" collapsed="false">
      <c r="A147" s="10"/>
      <c r="D147" s="6"/>
      <c r="E147" s="5"/>
      <c r="G147" s="5"/>
      <c r="I147" s="9" t="str">
        <f aca="true">IF(B147="","",IF(F147="Sí","Pagado",IF(AND(E147&lt;&gt;"",E147&lt;TODAY()),"Vencido","Pendiente")))</f>
        <v/>
      </c>
    </row>
    <row r="148" customFormat="false" ht="15" hidden="false" customHeight="false" outlineLevel="0" collapsed="false">
      <c r="A148" s="10"/>
      <c r="D148" s="6"/>
      <c r="E148" s="5"/>
      <c r="G148" s="5"/>
      <c r="I148" s="9" t="str">
        <f aca="true">IF(B148="","",IF(F148="Sí","Pagado",IF(AND(E148&lt;&gt;"",E148&lt;TODAY()),"Vencido","Pendiente")))</f>
        <v/>
      </c>
    </row>
    <row r="149" customFormat="false" ht="15" hidden="false" customHeight="false" outlineLevel="0" collapsed="false">
      <c r="A149" s="10"/>
      <c r="D149" s="6"/>
      <c r="E149" s="5"/>
      <c r="G149" s="5"/>
      <c r="I149" s="9" t="str">
        <f aca="true">IF(B149="","",IF(F149="Sí","Pagado",IF(AND(E149&lt;&gt;"",E149&lt;TODAY()),"Vencido","Pendiente")))</f>
        <v/>
      </c>
    </row>
    <row r="150" customFormat="false" ht="15" hidden="false" customHeight="false" outlineLevel="0" collapsed="false">
      <c r="A150" s="10"/>
      <c r="D150" s="6"/>
      <c r="E150" s="5"/>
      <c r="G150" s="5"/>
      <c r="I150" s="9" t="str">
        <f aca="true">IF(B150="","",IF(F150="Sí","Pagado",IF(AND(E150&lt;&gt;"",E150&lt;TODAY()),"Vencido","Pendiente")))</f>
        <v/>
      </c>
    </row>
    <row r="151" customFormat="false" ht="15" hidden="false" customHeight="false" outlineLevel="0" collapsed="false">
      <c r="A151" s="10"/>
      <c r="D151" s="6"/>
      <c r="E151" s="5"/>
      <c r="G151" s="5"/>
      <c r="I151" s="9" t="str">
        <f aca="true">IF(B151="","",IF(F151="Sí","Pagado",IF(AND(E151&lt;&gt;"",E151&lt;TODAY()),"Vencido","Pendiente")))</f>
        <v/>
      </c>
    </row>
    <row r="152" customFormat="false" ht="15" hidden="false" customHeight="false" outlineLevel="0" collapsed="false">
      <c r="A152" s="10"/>
      <c r="D152" s="6"/>
      <c r="E152" s="5"/>
      <c r="G152" s="5"/>
      <c r="I152" s="9" t="str">
        <f aca="true">IF(B152="","",IF(F152="Sí","Pagado",IF(AND(E152&lt;&gt;"",E152&lt;TODAY()),"Vencido","Pendiente")))</f>
        <v/>
      </c>
    </row>
    <row r="153" customFormat="false" ht="15" hidden="false" customHeight="false" outlineLevel="0" collapsed="false">
      <c r="A153" s="10"/>
      <c r="D153" s="6"/>
      <c r="E153" s="5"/>
      <c r="G153" s="5"/>
      <c r="I153" s="9" t="str">
        <f aca="true">IF(B153="","",IF(F153="Sí","Pagado",IF(AND(E153&lt;&gt;"",E153&lt;TODAY()),"Vencido","Pendiente")))</f>
        <v/>
      </c>
    </row>
    <row r="154" customFormat="false" ht="15" hidden="false" customHeight="false" outlineLevel="0" collapsed="false">
      <c r="A154" s="10"/>
      <c r="D154" s="6"/>
      <c r="E154" s="5"/>
      <c r="G154" s="5"/>
      <c r="I154" s="9" t="str">
        <f aca="true">IF(B154="","",IF(F154="Sí","Pagado",IF(AND(E154&lt;&gt;"",E154&lt;TODAY()),"Vencido","Pendiente")))</f>
        <v/>
      </c>
    </row>
    <row r="155" customFormat="false" ht="15" hidden="false" customHeight="false" outlineLevel="0" collapsed="false">
      <c r="A155" s="10"/>
      <c r="D155" s="6"/>
      <c r="E155" s="5"/>
      <c r="G155" s="5"/>
      <c r="I155" s="9" t="str">
        <f aca="true">IF(B155="","",IF(F155="Sí","Pagado",IF(AND(E155&lt;&gt;"",E155&lt;TODAY()),"Vencido","Pendiente")))</f>
        <v/>
      </c>
    </row>
    <row r="156" customFormat="false" ht="15" hidden="false" customHeight="false" outlineLevel="0" collapsed="false">
      <c r="A156" s="10"/>
      <c r="D156" s="6"/>
      <c r="E156" s="5"/>
      <c r="G156" s="5"/>
      <c r="I156" s="9" t="str">
        <f aca="true">IF(B156="","",IF(F156="Sí","Pagado",IF(AND(E156&lt;&gt;"",E156&lt;TODAY()),"Vencido","Pendiente")))</f>
        <v/>
      </c>
    </row>
    <row r="157" customFormat="false" ht="15" hidden="false" customHeight="false" outlineLevel="0" collapsed="false">
      <c r="A157" s="10"/>
      <c r="D157" s="6"/>
      <c r="E157" s="5"/>
      <c r="G157" s="5"/>
      <c r="I157" s="9" t="str">
        <f aca="true">IF(B157="","",IF(F157="Sí","Pagado",IF(AND(E157&lt;&gt;"",E157&lt;TODAY()),"Vencido","Pendiente")))</f>
        <v/>
      </c>
    </row>
    <row r="158" customFormat="false" ht="15" hidden="false" customHeight="false" outlineLevel="0" collapsed="false">
      <c r="A158" s="10"/>
      <c r="D158" s="6"/>
      <c r="E158" s="5"/>
      <c r="G158" s="5"/>
      <c r="I158" s="9" t="str">
        <f aca="true">IF(B158="","",IF(F158="Sí","Pagado",IF(AND(E158&lt;&gt;"",E158&lt;TODAY()),"Vencido","Pendiente")))</f>
        <v/>
      </c>
    </row>
    <row r="159" customFormat="false" ht="15" hidden="false" customHeight="false" outlineLevel="0" collapsed="false">
      <c r="A159" s="10"/>
      <c r="D159" s="6"/>
      <c r="E159" s="5"/>
      <c r="G159" s="5"/>
      <c r="I159" s="9" t="str">
        <f aca="true">IF(B159="","",IF(F159="Sí","Pagado",IF(AND(E159&lt;&gt;"",E159&lt;TODAY()),"Vencido","Pendiente")))</f>
        <v/>
      </c>
    </row>
    <row r="160" customFormat="false" ht="15" hidden="false" customHeight="false" outlineLevel="0" collapsed="false">
      <c r="A160" s="10"/>
      <c r="D160" s="6"/>
      <c r="E160" s="5"/>
      <c r="G160" s="5"/>
      <c r="I160" s="9" t="str">
        <f aca="true">IF(B160="","",IF(F160="Sí","Pagado",IF(AND(E160&lt;&gt;"",E160&lt;TODAY()),"Vencido","Pendiente")))</f>
        <v/>
      </c>
    </row>
    <row r="161" customFormat="false" ht="15" hidden="false" customHeight="false" outlineLevel="0" collapsed="false">
      <c r="A161" s="10"/>
      <c r="D161" s="6"/>
      <c r="E161" s="5"/>
      <c r="G161" s="5"/>
      <c r="I161" s="9" t="str">
        <f aca="true">IF(B161="","",IF(F161="Sí","Pagado",IF(AND(E161&lt;&gt;"",E161&lt;TODAY()),"Vencido","Pendiente")))</f>
        <v/>
      </c>
    </row>
    <row r="162" customFormat="false" ht="15" hidden="false" customHeight="false" outlineLevel="0" collapsed="false">
      <c r="A162" s="10"/>
      <c r="D162" s="6"/>
      <c r="E162" s="5"/>
      <c r="G162" s="5"/>
      <c r="I162" s="9" t="str">
        <f aca="true">IF(B162="","",IF(F162="Sí","Pagado",IF(AND(E162&lt;&gt;"",E162&lt;TODAY()),"Vencido","Pendiente")))</f>
        <v/>
      </c>
    </row>
    <row r="163" customFormat="false" ht="15" hidden="false" customHeight="false" outlineLevel="0" collapsed="false">
      <c r="A163" s="10"/>
      <c r="D163" s="6"/>
      <c r="E163" s="5"/>
      <c r="G163" s="5"/>
      <c r="I163" s="9" t="str">
        <f aca="true">IF(B163="","",IF(F163="Sí","Pagado",IF(AND(E163&lt;&gt;"",E163&lt;TODAY()),"Vencido","Pendiente")))</f>
        <v/>
      </c>
    </row>
    <row r="164" customFormat="false" ht="15" hidden="false" customHeight="false" outlineLevel="0" collapsed="false">
      <c r="A164" s="10"/>
      <c r="D164" s="6"/>
      <c r="E164" s="5"/>
      <c r="G164" s="5"/>
      <c r="I164" s="9" t="str">
        <f aca="true">IF(B164="","",IF(F164="Sí","Pagado",IF(AND(E164&lt;&gt;"",E164&lt;TODAY()),"Vencido","Pendiente")))</f>
        <v/>
      </c>
    </row>
    <row r="165" customFormat="false" ht="15" hidden="false" customHeight="false" outlineLevel="0" collapsed="false">
      <c r="A165" s="10"/>
      <c r="D165" s="6"/>
      <c r="E165" s="5"/>
      <c r="G165" s="5"/>
      <c r="I165" s="9" t="str">
        <f aca="true">IF(B165="","",IF(F165="Sí","Pagado",IF(AND(E165&lt;&gt;"",E165&lt;TODAY()),"Vencido","Pendiente")))</f>
        <v/>
      </c>
    </row>
    <row r="166" customFormat="false" ht="15" hidden="false" customHeight="false" outlineLevel="0" collapsed="false">
      <c r="A166" s="10"/>
      <c r="D166" s="6"/>
      <c r="E166" s="5"/>
      <c r="G166" s="5"/>
      <c r="I166" s="9" t="str">
        <f aca="true">IF(B166="","",IF(F166="Sí","Pagado",IF(AND(E166&lt;&gt;"",E166&lt;TODAY()),"Vencido","Pendiente")))</f>
        <v/>
      </c>
    </row>
    <row r="167" customFormat="false" ht="15" hidden="false" customHeight="false" outlineLevel="0" collapsed="false">
      <c r="A167" s="10"/>
      <c r="D167" s="6"/>
      <c r="E167" s="5"/>
      <c r="G167" s="5"/>
      <c r="I167" s="9" t="str">
        <f aca="true">IF(B167="","",IF(F167="Sí","Pagado",IF(AND(E167&lt;&gt;"",E167&lt;TODAY()),"Vencido","Pendiente")))</f>
        <v/>
      </c>
    </row>
    <row r="168" customFormat="false" ht="15" hidden="false" customHeight="false" outlineLevel="0" collapsed="false">
      <c r="A168" s="10"/>
      <c r="D168" s="6"/>
      <c r="E168" s="5"/>
      <c r="G168" s="5"/>
      <c r="I168" s="9" t="str">
        <f aca="true">IF(B168="","",IF(F168="Sí","Pagado",IF(AND(E168&lt;&gt;"",E168&lt;TODAY()),"Vencido","Pendiente")))</f>
        <v/>
      </c>
    </row>
    <row r="169" customFormat="false" ht="15" hidden="false" customHeight="false" outlineLevel="0" collapsed="false">
      <c r="A169" s="10"/>
      <c r="D169" s="6"/>
      <c r="E169" s="5"/>
      <c r="G169" s="5"/>
      <c r="I169" s="9" t="str">
        <f aca="true">IF(B169="","",IF(F169="Sí","Pagado",IF(AND(E169&lt;&gt;"",E169&lt;TODAY()),"Vencido","Pendiente")))</f>
        <v/>
      </c>
    </row>
    <row r="170" customFormat="false" ht="15" hidden="false" customHeight="false" outlineLevel="0" collapsed="false">
      <c r="A170" s="10"/>
      <c r="D170" s="6"/>
      <c r="E170" s="5"/>
      <c r="G170" s="5"/>
      <c r="I170" s="9" t="str">
        <f aca="true">IF(B170="","",IF(F170="Sí","Pagado",IF(AND(E170&lt;&gt;"",E170&lt;TODAY()),"Vencido","Pendiente")))</f>
        <v/>
      </c>
    </row>
    <row r="171" customFormat="false" ht="15" hidden="false" customHeight="false" outlineLevel="0" collapsed="false">
      <c r="A171" s="10"/>
      <c r="D171" s="6"/>
      <c r="E171" s="5"/>
      <c r="G171" s="5"/>
      <c r="I171" s="9" t="str">
        <f aca="true">IF(B171="","",IF(F171="Sí","Pagado",IF(AND(E171&lt;&gt;"",E171&lt;TODAY()),"Vencido","Pendiente")))</f>
        <v/>
      </c>
    </row>
    <row r="172" customFormat="false" ht="15" hidden="false" customHeight="false" outlineLevel="0" collapsed="false">
      <c r="A172" s="10"/>
      <c r="D172" s="6"/>
      <c r="E172" s="5"/>
      <c r="G172" s="5"/>
      <c r="I172" s="9" t="str">
        <f aca="true">IF(B172="","",IF(F172="Sí","Pagado",IF(AND(E172&lt;&gt;"",E172&lt;TODAY()),"Vencido","Pendiente")))</f>
        <v/>
      </c>
    </row>
    <row r="173" customFormat="false" ht="15" hidden="false" customHeight="false" outlineLevel="0" collapsed="false">
      <c r="A173" s="10"/>
      <c r="D173" s="6"/>
      <c r="E173" s="5"/>
      <c r="G173" s="5"/>
      <c r="I173" s="9" t="str">
        <f aca="true">IF(B173="","",IF(F173="Sí","Pagado",IF(AND(E173&lt;&gt;"",E173&lt;TODAY()),"Vencido","Pendiente")))</f>
        <v/>
      </c>
    </row>
    <row r="174" customFormat="false" ht="15" hidden="false" customHeight="false" outlineLevel="0" collapsed="false">
      <c r="A174" s="10"/>
      <c r="D174" s="6"/>
      <c r="E174" s="5"/>
      <c r="G174" s="5"/>
      <c r="I174" s="9" t="str">
        <f aca="true">IF(B174="","",IF(F174="Sí","Pagado",IF(AND(E174&lt;&gt;"",E174&lt;TODAY()),"Vencido","Pendiente")))</f>
        <v/>
      </c>
    </row>
    <row r="175" customFormat="false" ht="15" hidden="false" customHeight="false" outlineLevel="0" collapsed="false">
      <c r="A175" s="10"/>
      <c r="D175" s="6"/>
      <c r="E175" s="5"/>
      <c r="G175" s="5"/>
      <c r="I175" s="9" t="str">
        <f aca="true">IF(B175="","",IF(F175="Sí","Pagado",IF(AND(E175&lt;&gt;"",E175&lt;TODAY()),"Vencido","Pendiente")))</f>
        <v/>
      </c>
    </row>
    <row r="176" customFormat="false" ht="15" hidden="false" customHeight="false" outlineLevel="0" collapsed="false">
      <c r="A176" s="10"/>
      <c r="D176" s="6"/>
      <c r="E176" s="5"/>
      <c r="G176" s="5"/>
      <c r="I176" s="9" t="str">
        <f aca="true">IF(B176="","",IF(F176="Sí","Pagado",IF(AND(E176&lt;&gt;"",E176&lt;TODAY()),"Vencido","Pendiente")))</f>
        <v/>
      </c>
    </row>
    <row r="177" customFormat="false" ht="15" hidden="false" customHeight="false" outlineLevel="0" collapsed="false">
      <c r="A177" s="10"/>
      <c r="D177" s="6"/>
      <c r="E177" s="5"/>
      <c r="G177" s="5"/>
      <c r="I177" s="9" t="str">
        <f aca="true">IF(B177="","",IF(F177="Sí","Pagado",IF(AND(E177&lt;&gt;"",E177&lt;TODAY()),"Vencido","Pendiente")))</f>
        <v/>
      </c>
    </row>
    <row r="178" customFormat="false" ht="15" hidden="false" customHeight="false" outlineLevel="0" collapsed="false">
      <c r="A178" s="10"/>
      <c r="D178" s="6"/>
      <c r="E178" s="5"/>
      <c r="G178" s="5"/>
      <c r="I178" s="9" t="str">
        <f aca="true">IF(B178="","",IF(F178="Sí","Pagado",IF(AND(E178&lt;&gt;"",E178&lt;TODAY()),"Vencido","Pendiente")))</f>
        <v/>
      </c>
    </row>
    <row r="179" customFormat="false" ht="15" hidden="false" customHeight="false" outlineLevel="0" collapsed="false">
      <c r="A179" s="10"/>
      <c r="D179" s="6"/>
      <c r="E179" s="5"/>
      <c r="G179" s="5"/>
      <c r="I179" s="9" t="str">
        <f aca="true">IF(B179="","",IF(F179="Sí","Pagado",IF(AND(E179&lt;&gt;"",E179&lt;TODAY()),"Vencido","Pendiente")))</f>
        <v/>
      </c>
    </row>
    <row r="180" customFormat="false" ht="15" hidden="false" customHeight="false" outlineLevel="0" collapsed="false">
      <c r="A180" s="10"/>
      <c r="D180" s="6"/>
      <c r="E180" s="5"/>
      <c r="G180" s="5"/>
      <c r="I180" s="9" t="str">
        <f aca="true">IF(B180="","",IF(F180="Sí","Pagado",IF(AND(E180&lt;&gt;"",E180&lt;TODAY()),"Vencido","Pendiente")))</f>
        <v/>
      </c>
    </row>
    <row r="181" customFormat="false" ht="15" hidden="false" customHeight="false" outlineLevel="0" collapsed="false">
      <c r="A181" s="10"/>
      <c r="D181" s="6"/>
      <c r="E181" s="5"/>
      <c r="G181" s="5"/>
      <c r="I181" s="9" t="str">
        <f aca="true">IF(B181="","",IF(F181="Sí","Pagado",IF(AND(E181&lt;&gt;"",E181&lt;TODAY()),"Vencido","Pendiente")))</f>
        <v/>
      </c>
    </row>
    <row r="182" customFormat="false" ht="15" hidden="false" customHeight="false" outlineLevel="0" collapsed="false">
      <c r="A182" s="10"/>
      <c r="D182" s="6"/>
      <c r="E182" s="5"/>
      <c r="G182" s="5"/>
      <c r="I182" s="9" t="str">
        <f aca="true">IF(B182="","",IF(F182="Sí","Pagado",IF(AND(E182&lt;&gt;"",E182&lt;TODAY()),"Vencido","Pendiente")))</f>
        <v/>
      </c>
    </row>
    <row r="183" customFormat="false" ht="15" hidden="false" customHeight="false" outlineLevel="0" collapsed="false">
      <c r="A183" s="10"/>
      <c r="D183" s="6"/>
      <c r="E183" s="5"/>
      <c r="G183" s="5"/>
      <c r="I183" s="9" t="str">
        <f aca="true">IF(B183="","",IF(F183="Sí","Pagado",IF(AND(E183&lt;&gt;"",E183&lt;TODAY()),"Vencido","Pendiente")))</f>
        <v/>
      </c>
    </row>
    <row r="184" customFormat="false" ht="15" hidden="false" customHeight="false" outlineLevel="0" collapsed="false">
      <c r="A184" s="10"/>
      <c r="D184" s="6"/>
      <c r="E184" s="5"/>
      <c r="G184" s="5"/>
      <c r="I184" s="9" t="str">
        <f aca="true">IF(B184="","",IF(F184="Sí","Pagado",IF(AND(E184&lt;&gt;"",E184&lt;TODAY()),"Vencido","Pendiente")))</f>
        <v/>
      </c>
    </row>
    <row r="185" customFormat="false" ht="15" hidden="false" customHeight="false" outlineLevel="0" collapsed="false">
      <c r="A185" s="10"/>
      <c r="D185" s="6"/>
      <c r="E185" s="5"/>
      <c r="G185" s="5"/>
      <c r="I185" s="9" t="str">
        <f aca="true">IF(B185="","",IF(F185="Sí","Pagado",IF(AND(E185&lt;&gt;"",E185&lt;TODAY()),"Vencido","Pendiente")))</f>
        <v/>
      </c>
    </row>
    <row r="186" customFormat="false" ht="15" hidden="false" customHeight="false" outlineLevel="0" collapsed="false">
      <c r="A186" s="10"/>
      <c r="D186" s="6"/>
      <c r="E186" s="5"/>
      <c r="G186" s="5"/>
      <c r="I186" s="9" t="str">
        <f aca="true">IF(B186="","",IF(F186="Sí","Pagado",IF(AND(E186&lt;&gt;"",E186&lt;TODAY()),"Vencido","Pendiente")))</f>
        <v/>
      </c>
    </row>
    <row r="187" customFormat="false" ht="15" hidden="false" customHeight="false" outlineLevel="0" collapsed="false">
      <c r="A187" s="10"/>
      <c r="D187" s="6"/>
      <c r="E187" s="5"/>
      <c r="G187" s="5"/>
      <c r="I187" s="9" t="str">
        <f aca="true">IF(B187="","",IF(F187="Sí","Pagado",IF(AND(E187&lt;&gt;"",E187&lt;TODAY()),"Vencido","Pendiente")))</f>
        <v/>
      </c>
    </row>
    <row r="188" customFormat="false" ht="15" hidden="false" customHeight="false" outlineLevel="0" collapsed="false">
      <c r="A188" s="10"/>
      <c r="D188" s="6"/>
      <c r="E188" s="5"/>
      <c r="G188" s="5"/>
      <c r="I188" s="9" t="str">
        <f aca="true">IF(B188="","",IF(F188="Sí","Pagado",IF(AND(E188&lt;&gt;"",E188&lt;TODAY()),"Vencido","Pendiente")))</f>
        <v/>
      </c>
    </row>
    <row r="189" customFormat="false" ht="15" hidden="false" customHeight="false" outlineLevel="0" collapsed="false">
      <c r="A189" s="10"/>
      <c r="D189" s="6"/>
      <c r="E189" s="5"/>
      <c r="G189" s="5"/>
      <c r="I189" s="9" t="str">
        <f aca="true">IF(B189="","",IF(F189="Sí","Pagado",IF(AND(E189&lt;&gt;"",E189&lt;TODAY()),"Vencido","Pendiente")))</f>
        <v/>
      </c>
    </row>
    <row r="190" customFormat="false" ht="15" hidden="false" customHeight="false" outlineLevel="0" collapsed="false">
      <c r="A190" s="10"/>
      <c r="D190" s="6"/>
      <c r="E190" s="5"/>
      <c r="G190" s="5"/>
      <c r="I190" s="9" t="str">
        <f aca="true">IF(B190="","",IF(F190="Sí","Pagado",IF(AND(E190&lt;&gt;"",E190&lt;TODAY()),"Vencido","Pendiente")))</f>
        <v/>
      </c>
    </row>
    <row r="191" customFormat="false" ht="15" hidden="false" customHeight="false" outlineLevel="0" collapsed="false">
      <c r="A191" s="10"/>
      <c r="D191" s="6"/>
      <c r="E191" s="5"/>
      <c r="G191" s="5"/>
      <c r="I191" s="9" t="str">
        <f aca="true">IF(B191="","",IF(F191="Sí","Pagado",IF(AND(E191&lt;&gt;"",E191&lt;TODAY()),"Vencido","Pendiente")))</f>
        <v/>
      </c>
    </row>
    <row r="192" customFormat="false" ht="15" hidden="false" customHeight="false" outlineLevel="0" collapsed="false">
      <c r="A192" s="10"/>
      <c r="D192" s="6"/>
      <c r="E192" s="5"/>
      <c r="G192" s="5"/>
      <c r="I192" s="9" t="str">
        <f aca="true">IF(B192="","",IF(F192="Sí","Pagado",IF(AND(E192&lt;&gt;"",E192&lt;TODAY()),"Vencido","Pendiente")))</f>
        <v/>
      </c>
    </row>
    <row r="193" customFormat="false" ht="15" hidden="false" customHeight="false" outlineLevel="0" collapsed="false">
      <c r="A193" s="10"/>
      <c r="D193" s="6"/>
      <c r="E193" s="5"/>
      <c r="G193" s="5"/>
      <c r="I193" s="9" t="str">
        <f aca="true">IF(B193="","",IF(F193="Sí","Pagado",IF(AND(E193&lt;&gt;"",E193&lt;TODAY()),"Vencido","Pendiente")))</f>
        <v/>
      </c>
    </row>
    <row r="194" customFormat="false" ht="15" hidden="false" customHeight="false" outlineLevel="0" collapsed="false">
      <c r="A194" s="10"/>
      <c r="D194" s="6"/>
      <c r="E194" s="5"/>
      <c r="G194" s="5"/>
      <c r="I194" s="9" t="str">
        <f aca="true">IF(B194="","",IF(F194="Sí","Pagado",IF(AND(E194&lt;&gt;"",E194&lt;TODAY()),"Vencido","Pendiente")))</f>
        <v/>
      </c>
    </row>
    <row r="195" customFormat="false" ht="15" hidden="false" customHeight="false" outlineLevel="0" collapsed="false">
      <c r="A195" s="10"/>
      <c r="D195" s="6"/>
      <c r="E195" s="5"/>
      <c r="G195" s="5"/>
      <c r="I195" s="9" t="str">
        <f aca="true">IF(B195="","",IF(F195="Sí","Pagado",IF(AND(E195&lt;&gt;"",E195&lt;TODAY()),"Vencido","Pendiente")))</f>
        <v/>
      </c>
    </row>
    <row r="196" customFormat="false" ht="15" hidden="false" customHeight="false" outlineLevel="0" collapsed="false">
      <c r="A196" s="10"/>
      <c r="D196" s="6"/>
      <c r="E196" s="5"/>
      <c r="G196" s="5"/>
      <c r="I196" s="9" t="str">
        <f aca="true">IF(B196="","",IF(F196="Sí","Pagado",IF(AND(E196&lt;&gt;"",E196&lt;TODAY()),"Vencido","Pendiente")))</f>
        <v/>
      </c>
    </row>
    <row r="197" customFormat="false" ht="15" hidden="false" customHeight="false" outlineLevel="0" collapsed="false">
      <c r="A197" s="10"/>
      <c r="D197" s="6"/>
      <c r="E197" s="5"/>
      <c r="G197" s="5"/>
      <c r="I197" s="9" t="str">
        <f aca="true">IF(B197="","",IF(F197="Sí","Pagado",IF(AND(E197&lt;&gt;"",E197&lt;TODAY()),"Vencido","Pendiente")))</f>
        <v/>
      </c>
    </row>
    <row r="198" customFormat="false" ht="15" hidden="false" customHeight="false" outlineLevel="0" collapsed="false">
      <c r="A198" s="10"/>
      <c r="D198" s="6"/>
      <c r="E198" s="5"/>
      <c r="G198" s="5"/>
      <c r="I198" s="9" t="str">
        <f aca="true">IF(B198="","",IF(F198="Sí","Pagado",IF(AND(E198&lt;&gt;"",E198&lt;TODAY()),"Vencido","Pendiente")))</f>
        <v/>
      </c>
    </row>
    <row r="199" customFormat="false" ht="15" hidden="false" customHeight="false" outlineLevel="0" collapsed="false">
      <c r="A199" s="10"/>
      <c r="D199" s="6"/>
      <c r="E199" s="5"/>
      <c r="G199" s="5"/>
      <c r="I199" s="9" t="str">
        <f aca="true">IF(B199="","",IF(F199="Sí","Pagado",IF(AND(E199&lt;&gt;"",E199&lt;TODAY()),"Vencido","Pendiente")))</f>
        <v/>
      </c>
    </row>
    <row r="200" customFormat="false" ht="15" hidden="false" customHeight="false" outlineLevel="0" collapsed="false">
      <c r="A200" s="10"/>
      <c r="D200" s="6"/>
      <c r="E200" s="5"/>
      <c r="G200" s="5"/>
      <c r="I200" s="9" t="str">
        <f aca="true">IF(B200="","",IF(F200="Sí","Pagado",IF(AND(E200&lt;&gt;"",E200&lt;TODAY()),"Vencido","Pendiente")))</f>
        <v/>
      </c>
    </row>
    <row r="201" customFormat="false" ht="15" hidden="false" customHeight="false" outlineLevel="0" collapsed="false">
      <c r="A201" s="10"/>
      <c r="D201" s="6"/>
      <c r="E201" s="5"/>
      <c r="G201" s="5"/>
      <c r="I201" s="9" t="str">
        <f aca="true">IF(B201="","",IF(F201="Sí","Pagado",IF(AND(E201&lt;&gt;"",E201&lt;TODAY()),"Vencido","Pendiente")))</f>
        <v/>
      </c>
    </row>
    <row r="202" customFormat="false" ht="15" hidden="false" customHeight="false" outlineLevel="0" collapsed="false">
      <c r="A202" s="10"/>
      <c r="D202" s="6"/>
      <c r="E202" s="5"/>
      <c r="G202" s="5"/>
      <c r="I202" s="9" t="str">
        <f aca="true">IF(B202="","",IF(F202="Sí","Pagado",IF(AND(E202&lt;&gt;"",E202&lt;TODAY()),"Vencido","Pendiente")))</f>
        <v/>
      </c>
    </row>
    <row r="203" customFormat="false" ht="15" hidden="false" customHeight="false" outlineLevel="0" collapsed="false">
      <c r="A203" s="10"/>
      <c r="D203" s="6"/>
      <c r="E203" s="5"/>
      <c r="G203" s="5"/>
      <c r="I203" s="9" t="str">
        <f aca="true">IF(B203="","",IF(F203="Sí","Pagado",IF(AND(E203&lt;&gt;"",E203&lt;TODAY()),"Vencido","Pendiente")))</f>
        <v/>
      </c>
    </row>
    <row r="204" customFormat="false" ht="15" hidden="false" customHeight="false" outlineLevel="0" collapsed="false">
      <c r="A204" s="10"/>
      <c r="D204" s="6"/>
      <c r="E204" s="5"/>
      <c r="G204" s="5"/>
      <c r="I204" s="9" t="str">
        <f aca="true">IF(B204="","",IF(F204="Sí","Pagado",IF(AND(E204&lt;&gt;"",E204&lt;TODAY()),"Vencido","Pendiente")))</f>
        <v/>
      </c>
    </row>
    <row r="205" customFormat="false" ht="15" hidden="false" customHeight="false" outlineLevel="0" collapsed="false">
      <c r="A205" s="10"/>
      <c r="D205" s="6"/>
      <c r="E205" s="5"/>
      <c r="G205" s="5"/>
      <c r="I205" s="9" t="str">
        <f aca="true">IF(B205="","",IF(F205="Sí","Pagado",IF(AND(E205&lt;&gt;"",E205&lt;TODAY()),"Vencido","Pendiente")))</f>
        <v/>
      </c>
    </row>
    <row r="206" customFormat="false" ht="15" hidden="false" customHeight="false" outlineLevel="0" collapsed="false">
      <c r="A206" s="10"/>
      <c r="D206" s="6"/>
      <c r="E206" s="5"/>
      <c r="G206" s="5"/>
      <c r="I206" s="9" t="str">
        <f aca="true">IF(B206="","",IF(F206="Sí","Pagado",IF(AND(E206&lt;&gt;"",E206&lt;TODAY()),"Vencido","Pendiente")))</f>
        <v/>
      </c>
    </row>
    <row r="207" customFormat="false" ht="15" hidden="false" customHeight="false" outlineLevel="0" collapsed="false">
      <c r="A207" s="10"/>
      <c r="D207" s="6"/>
      <c r="E207" s="5"/>
      <c r="G207" s="5"/>
      <c r="I207" s="9" t="str">
        <f aca="true">IF(B207="","",IF(F207="Sí","Pagado",IF(AND(E207&lt;&gt;"",E207&lt;TODAY()),"Vencido","Pendiente")))</f>
        <v/>
      </c>
    </row>
    <row r="208" customFormat="false" ht="15" hidden="false" customHeight="false" outlineLevel="0" collapsed="false">
      <c r="A208" s="10"/>
      <c r="D208" s="6"/>
      <c r="E208" s="5"/>
      <c r="G208" s="5"/>
      <c r="I208" s="9" t="str">
        <f aca="true">IF(B208="","",IF(F208="Sí","Pagado",IF(AND(E208&lt;&gt;"",E208&lt;TODAY()),"Vencido","Pendiente")))</f>
        <v/>
      </c>
    </row>
    <row r="209" customFormat="false" ht="15" hidden="false" customHeight="false" outlineLevel="0" collapsed="false">
      <c r="A209" s="10"/>
      <c r="D209" s="6"/>
      <c r="E209" s="5"/>
      <c r="G209" s="5"/>
      <c r="I209" s="9" t="str">
        <f aca="true">IF(B209="","",IF(F209="Sí","Pagado",IF(AND(E209&lt;&gt;"",E209&lt;TODAY()),"Vencido","Pendiente")))</f>
        <v/>
      </c>
    </row>
    <row r="210" customFormat="false" ht="15" hidden="false" customHeight="false" outlineLevel="0" collapsed="false">
      <c r="A210" s="10"/>
      <c r="D210" s="6"/>
      <c r="E210" s="5"/>
      <c r="G210" s="5"/>
      <c r="I210" s="9" t="str">
        <f aca="true">IF(B210="","",IF(F210="Sí","Pagado",IF(AND(E210&lt;&gt;"",E210&lt;TODAY()),"Vencido","Pendiente")))</f>
        <v/>
      </c>
    </row>
    <row r="211" customFormat="false" ht="15" hidden="false" customHeight="false" outlineLevel="0" collapsed="false">
      <c r="A211" s="10"/>
      <c r="D211" s="6"/>
      <c r="E211" s="5"/>
      <c r="G211" s="5"/>
      <c r="I211" s="9" t="str">
        <f aca="true">IF(B211="","",IF(F211="Sí","Pagado",IF(AND(E211&lt;&gt;"",E211&lt;TODAY()),"Vencido","Pendiente")))</f>
        <v/>
      </c>
    </row>
    <row r="212" customFormat="false" ht="15" hidden="false" customHeight="false" outlineLevel="0" collapsed="false">
      <c r="A212" s="10"/>
      <c r="D212" s="6"/>
      <c r="E212" s="5"/>
      <c r="G212" s="5"/>
      <c r="I212" s="9" t="str">
        <f aca="true">IF(B212="","",IF(F212="Sí","Pagado",IF(AND(E212&lt;&gt;"",E212&lt;TODAY()),"Vencido","Pendiente")))</f>
        <v/>
      </c>
    </row>
    <row r="213" customFormat="false" ht="15" hidden="false" customHeight="false" outlineLevel="0" collapsed="false">
      <c r="A213" s="10"/>
      <c r="D213" s="6"/>
      <c r="E213" s="5"/>
      <c r="G213" s="5"/>
      <c r="I213" s="9" t="str">
        <f aca="true">IF(B213="","",IF(F213="Sí","Pagado",IF(AND(E213&lt;&gt;"",E213&lt;TODAY()),"Vencido","Pendiente")))</f>
        <v/>
      </c>
    </row>
    <row r="214" customFormat="false" ht="15" hidden="false" customHeight="false" outlineLevel="0" collapsed="false">
      <c r="A214" s="10"/>
      <c r="D214" s="6"/>
      <c r="E214" s="5"/>
      <c r="G214" s="5"/>
      <c r="I214" s="9" t="str">
        <f aca="true">IF(B214="","",IF(F214="Sí","Pagado",IF(AND(E214&lt;&gt;"",E214&lt;TODAY()),"Vencido","Pendiente")))</f>
        <v/>
      </c>
    </row>
    <row r="215" customFormat="false" ht="15" hidden="false" customHeight="false" outlineLevel="0" collapsed="false">
      <c r="A215" s="10"/>
      <c r="D215" s="6"/>
      <c r="E215" s="5"/>
      <c r="G215" s="5"/>
      <c r="I215" s="9" t="str">
        <f aca="true">IF(B215="","",IF(F215="Sí","Pagado",IF(AND(E215&lt;&gt;"",E215&lt;TODAY()),"Vencido","Pendiente")))</f>
        <v/>
      </c>
    </row>
    <row r="216" customFormat="false" ht="15" hidden="false" customHeight="false" outlineLevel="0" collapsed="false">
      <c r="A216" s="10"/>
      <c r="D216" s="6"/>
      <c r="E216" s="5"/>
      <c r="G216" s="5"/>
      <c r="I216" s="9" t="str">
        <f aca="true">IF(B216="","",IF(F216="Sí","Pagado",IF(AND(E216&lt;&gt;"",E216&lt;TODAY()),"Vencido","Pendiente")))</f>
        <v/>
      </c>
    </row>
    <row r="217" customFormat="false" ht="15" hidden="false" customHeight="false" outlineLevel="0" collapsed="false">
      <c r="A217" s="10"/>
      <c r="D217" s="6"/>
      <c r="E217" s="5"/>
      <c r="G217" s="5"/>
      <c r="I217" s="9" t="str">
        <f aca="true">IF(B217="","",IF(F217="Sí","Pagado",IF(AND(E217&lt;&gt;"",E217&lt;TODAY()),"Vencido","Pendiente")))</f>
        <v/>
      </c>
    </row>
    <row r="218" customFormat="false" ht="15" hidden="false" customHeight="false" outlineLevel="0" collapsed="false">
      <c r="A218" s="10"/>
      <c r="D218" s="6"/>
      <c r="E218" s="5"/>
      <c r="G218" s="5"/>
      <c r="I218" s="9" t="str">
        <f aca="true">IF(B218="","",IF(F218="Sí","Pagado",IF(AND(E218&lt;&gt;"",E218&lt;TODAY()),"Vencido","Pendiente")))</f>
        <v/>
      </c>
    </row>
    <row r="219" customFormat="false" ht="15" hidden="false" customHeight="false" outlineLevel="0" collapsed="false">
      <c r="A219" s="10"/>
      <c r="D219" s="6"/>
      <c r="E219" s="5"/>
      <c r="G219" s="5"/>
      <c r="I219" s="9" t="str">
        <f aca="true">IF(B219="","",IF(F219="Sí","Pagado",IF(AND(E219&lt;&gt;"",E219&lt;TODAY()),"Vencido","Pendiente")))</f>
        <v/>
      </c>
    </row>
    <row r="220" customFormat="false" ht="15" hidden="false" customHeight="false" outlineLevel="0" collapsed="false">
      <c r="A220" s="10"/>
      <c r="D220" s="6"/>
      <c r="E220" s="5"/>
      <c r="G220" s="5"/>
      <c r="I220" s="9" t="str">
        <f aca="true">IF(B220="","",IF(F220="Sí","Pagado",IF(AND(E220&lt;&gt;"",E220&lt;TODAY()),"Vencido","Pendiente")))</f>
        <v/>
      </c>
    </row>
    <row r="221" customFormat="false" ht="15" hidden="false" customHeight="false" outlineLevel="0" collapsed="false">
      <c r="A221" s="10"/>
      <c r="D221" s="6"/>
      <c r="E221" s="5"/>
      <c r="G221" s="5"/>
      <c r="I221" s="9" t="str">
        <f aca="true">IF(B221="","",IF(F221="Sí","Pagado",IF(AND(E221&lt;&gt;"",E221&lt;TODAY()),"Vencido","Pendiente")))</f>
        <v/>
      </c>
    </row>
    <row r="222" customFormat="false" ht="15" hidden="false" customHeight="false" outlineLevel="0" collapsed="false">
      <c r="A222" s="10"/>
      <c r="D222" s="6"/>
      <c r="E222" s="5"/>
      <c r="G222" s="5"/>
      <c r="I222" s="9" t="str">
        <f aca="true">IF(B222="","",IF(F222="Sí","Pagado",IF(AND(E222&lt;&gt;"",E222&lt;TODAY()),"Vencido","Pendiente")))</f>
        <v/>
      </c>
    </row>
    <row r="223" customFormat="false" ht="15" hidden="false" customHeight="false" outlineLevel="0" collapsed="false">
      <c r="A223" s="10"/>
      <c r="D223" s="6"/>
      <c r="E223" s="5"/>
      <c r="G223" s="5"/>
      <c r="I223" s="9" t="str">
        <f aca="true">IF(B223="","",IF(F223="Sí","Pagado",IF(AND(E223&lt;&gt;"",E223&lt;TODAY()),"Vencido","Pendiente")))</f>
        <v/>
      </c>
    </row>
    <row r="224" customFormat="false" ht="15" hidden="false" customHeight="false" outlineLevel="0" collapsed="false">
      <c r="A224" s="10"/>
      <c r="D224" s="6"/>
      <c r="E224" s="5"/>
      <c r="G224" s="5"/>
      <c r="I224" s="9" t="str">
        <f aca="true">IF(B224="","",IF(F224="Sí","Pagado",IF(AND(E224&lt;&gt;"",E224&lt;TODAY()),"Vencido","Pendiente")))</f>
        <v/>
      </c>
    </row>
    <row r="225" customFormat="false" ht="15" hidden="false" customHeight="false" outlineLevel="0" collapsed="false">
      <c r="A225" s="10"/>
      <c r="D225" s="6"/>
      <c r="E225" s="5"/>
      <c r="G225" s="5"/>
      <c r="I225" s="9" t="str">
        <f aca="true">IF(B225="","",IF(F225="Sí","Pagado",IF(AND(E225&lt;&gt;"",E225&lt;TODAY()),"Vencido","Pendiente")))</f>
        <v/>
      </c>
    </row>
    <row r="226" customFormat="false" ht="15" hidden="false" customHeight="false" outlineLevel="0" collapsed="false">
      <c r="A226" s="10"/>
      <c r="D226" s="6"/>
      <c r="E226" s="5"/>
      <c r="G226" s="5"/>
      <c r="I226" s="9" t="str">
        <f aca="true">IF(B226="","",IF(F226="Sí","Pagado",IF(AND(E226&lt;&gt;"",E226&lt;TODAY()),"Vencido","Pendiente")))</f>
        <v/>
      </c>
    </row>
    <row r="227" customFormat="false" ht="15" hidden="false" customHeight="false" outlineLevel="0" collapsed="false">
      <c r="A227" s="10"/>
      <c r="D227" s="6"/>
      <c r="E227" s="5"/>
      <c r="G227" s="5"/>
      <c r="I227" s="9" t="str">
        <f aca="true">IF(B227="","",IF(F227="Sí","Pagado",IF(AND(E227&lt;&gt;"",E227&lt;TODAY()),"Vencido","Pendiente")))</f>
        <v/>
      </c>
    </row>
    <row r="228" customFormat="false" ht="15" hidden="false" customHeight="false" outlineLevel="0" collapsed="false">
      <c r="A228" s="10"/>
      <c r="D228" s="6"/>
      <c r="E228" s="5"/>
      <c r="G228" s="5"/>
      <c r="I228" s="9" t="str">
        <f aca="true">IF(B228="","",IF(F228="Sí","Pagado",IF(AND(E228&lt;&gt;"",E228&lt;TODAY()),"Vencido","Pendiente")))</f>
        <v/>
      </c>
    </row>
    <row r="229" customFormat="false" ht="15" hidden="false" customHeight="false" outlineLevel="0" collapsed="false">
      <c r="A229" s="10"/>
      <c r="D229" s="6"/>
      <c r="E229" s="5"/>
      <c r="G229" s="5"/>
      <c r="I229" s="9" t="str">
        <f aca="true">IF(B229="","",IF(F229="Sí","Pagado",IF(AND(E229&lt;&gt;"",E229&lt;TODAY()),"Vencido","Pendiente")))</f>
        <v/>
      </c>
    </row>
    <row r="230" customFormat="false" ht="15" hidden="false" customHeight="false" outlineLevel="0" collapsed="false">
      <c r="A230" s="10"/>
      <c r="D230" s="6"/>
      <c r="E230" s="5"/>
      <c r="G230" s="5"/>
      <c r="I230" s="9" t="str">
        <f aca="true">IF(B230="","",IF(F230="Sí","Pagado",IF(AND(E230&lt;&gt;"",E230&lt;TODAY()),"Vencido","Pendiente")))</f>
        <v/>
      </c>
    </row>
    <row r="231" customFormat="false" ht="15" hidden="false" customHeight="false" outlineLevel="0" collapsed="false">
      <c r="A231" s="10"/>
      <c r="D231" s="6"/>
      <c r="E231" s="5"/>
      <c r="G231" s="5"/>
      <c r="I231" s="9" t="str">
        <f aca="true">IF(B231="","",IF(F231="Sí","Pagado",IF(AND(E231&lt;&gt;"",E231&lt;TODAY()),"Vencido","Pendiente")))</f>
        <v/>
      </c>
    </row>
    <row r="232" customFormat="false" ht="15" hidden="false" customHeight="false" outlineLevel="0" collapsed="false">
      <c r="A232" s="10"/>
      <c r="D232" s="6"/>
      <c r="E232" s="5"/>
      <c r="G232" s="5"/>
      <c r="I232" s="9" t="str">
        <f aca="true">IF(B232="","",IF(F232="Sí","Pagado",IF(AND(E232&lt;&gt;"",E232&lt;TODAY()),"Vencido","Pendiente")))</f>
        <v/>
      </c>
    </row>
    <row r="233" customFormat="false" ht="15" hidden="false" customHeight="false" outlineLevel="0" collapsed="false">
      <c r="A233" s="10"/>
      <c r="D233" s="6"/>
      <c r="E233" s="5"/>
      <c r="G233" s="5"/>
      <c r="I233" s="9" t="str">
        <f aca="true">IF(B233="","",IF(F233="Sí","Pagado",IF(AND(E233&lt;&gt;"",E233&lt;TODAY()),"Vencido","Pendiente")))</f>
        <v/>
      </c>
    </row>
    <row r="234" customFormat="false" ht="15" hidden="false" customHeight="false" outlineLevel="0" collapsed="false">
      <c r="A234" s="10"/>
      <c r="D234" s="6"/>
      <c r="E234" s="5"/>
      <c r="G234" s="5"/>
      <c r="I234" s="9" t="str">
        <f aca="true">IF(B234="","",IF(F234="Sí","Pagado",IF(AND(E234&lt;&gt;"",E234&lt;TODAY()),"Vencido","Pendiente")))</f>
        <v/>
      </c>
    </row>
    <row r="235" customFormat="false" ht="15" hidden="false" customHeight="false" outlineLevel="0" collapsed="false">
      <c r="A235" s="10"/>
      <c r="D235" s="6"/>
      <c r="E235" s="5"/>
      <c r="G235" s="5"/>
      <c r="I235" s="9" t="str">
        <f aca="true">IF(B235="","",IF(F235="Sí","Pagado",IF(AND(E235&lt;&gt;"",E235&lt;TODAY()),"Vencido","Pendiente")))</f>
        <v/>
      </c>
    </row>
    <row r="236" customFormat="false" ht="15" hidden="false" customHeight="false" outlineLevel="0" collapsed="false">
      <c r="A236" s="10"/>
      <c r="D236" s="6"/>
      <c r="E236" s="5"/>
      <c r="G236" s="5"/>
      <c r="I236" s="9" t="str">
        <f aca="true">IF(B236="","",IF(F236="Sí","Pagado",IF(AND(E236&lt;&gt;"",E236&lt;TODAY()),"Vencido","Pendiente")))</f>
        <v/>
      </c>
    </row>
    <row r="237" customFormat="false" ht="15" hidden="false" customHeight="false" outlineLevel="0" collapsed="false">
      <c r="A237" s="10"/>
      <c r="D237" s="6"/>
      <c r="E237" s="5"/>
      <c r="G237" s="5"/>
      <c r="I237" s="9" t="str">
        <f aca="true">IF(B237="","",IF(F237="Sí","Pagado",IF(AND(E237&lt;&gt;"",E237&lt;TODAY()),"Vencido","Pendiente")))</f>
        <v/>
      </c>
    </row>
    <row r="238" customFormat="false" ht="15" hidden="false" customHeight="false" outlineLevel="0" collapsed="false">
      <c r="A238" s="10"/>
      <c r="D238" s="6"/>
      <c r="E238" s="5"/>
      <c r="G238" s="5"/>
      <c r="I238" s="9" t="str">
        <f aca="true">IF(B238="","",IF(F238="Sí","Pagado",IF(AND(E238&lt;&gt;"",E238&lt;TODAY()),"Vencido","Pendiente")))</f>
        <v/>
      </c>
    </row>
    <row r="239" customFormat="false" ht="15" hidden="false" customHeight="false" outlineLevel="0" collapsed="false">
      <c r="A239" s="10"/>
      <c r="D239" s="6"/>
      <c r="E239" s="5"/>
      <c r="G239" s="5"/>
      <c r="I239" s="9" t="str">
        <f aca="true">IF(B239="","",IF(F239="Sí","Pagado",IF(AND(E239&lt;&gt;"",E239&lt;TODAY()),"Vencido","Pendiente")))</f>
        <v/>
      </c>
    </row>
    <row r="240" customFormat="false" ht="15" hidden="false" customHeight="false" outlineLevel="0" collapsed="false">
      <c r="A240" s="10"/>
      <c r="D240" s="6"/>
      <c r="E240" s="5"/>
      <c r="G240" s="5"/>
      <c r="I240" s="9" t="str">
        <f aca="true">IF(B240="","",IF(F240="Sí","Pagado",IF(AND(E240&lt;&gt;"",E240&lt;TODAY()),"Vencido","Pendiente")))</f>
        <v/>
      </c>
    </row>
    <row r="241" customFormat="false" ht="15" hidden="false" customHeight="false" outlineLevel="0" collapsed="false">
      <c r="A241" s="10"/>
      <c r="D241" s="6"/>
      <c r="E241" s="5"/>
      <c r="G241" s="5"/>
      <c r="I241" s="9" t="str">
        <f aca="true">IF(B241="","",IF(F241="Sí","Pagado",IF(AND(E241&lt;&gt;"",E241&lt;TODAY()),"Vencido","Pendiente")))</f>
        <v/>
      </c>
    </row>
    <row r="242" customFormat="false" ht="15" hidden="false" customHeight="false" outlineLevel="0" collapsed="false">
      <c r="A242" s="10"/>
      <c r="D242" s="6"/>
      <c r="E242" s="5"/>
      <c r="G242" s="5"/>
      <c r="I242" s="9" t="str">
        <f aca="true">IF(B242="","",IF(F242="Sí","Pagado",IF(AND(E242&lt;&gt;"",E242&lt;TODAY()),"Vencido","Pendiente")))</f>
        <v/>
      </c>
    </row>
    <row r="243" customFormat="false" ht="15" hidden="false" customHeight="false" outlineLevel="0" collapsed="false">
      <c r="A243" s="10"/>
      <c r="D243" s="6"/>
      <c r="E243" s="5"/>
      <c r="G243" s="5"/>
      <c r="I243" s="9" t="str">
        <f aca="true">IF(B243="","",IF(F243="Sí","Pagado",IF(AND(E243&lt;&gt;"",E243&lt;TODAY()),"Vencido","Pendiente")))</f>
        <v/>
      </c>
    </row>
    <row r="244" customFormat="false" ht="15" hidden="false" customHeight="false" outlineLevel="0" collapsed="false">
      <c r="A244" s="10"/>
      <c r="D244" s="6"/>
      <c r="E244" s="5"/>
      <c r="G244" s="5"/>
      <c r="I244" s="9" t="str">
        <f aca="true">IF(B244="","",IF(F244="Sí","Pagado",IF(AND(E244&lt;&gt;"",E244&lt;TODAY()),"Vencido","Pendiente")))</f>
        <v/>
      </c>
    </row>
    <row r="245" customFormat="false" ht="15" hidden="false" customHeight="false" outlineLevel="0" collapsed="false">
      <c r="A245" s="10"/>
      <c r="D245" s="6"/>
      <c r="E245" s="5"/>
      <c r="G245" s="5"/>
      <c r="I245" s="9" t="str">
        <f aca="true">IF(B245="","",IF(F245="Sí","Pagado",IF(AND(E245&lt;&gt;"",E245&lt;TODAY()),"Vencido","Pendiente")))</f>
        <v/>
      </c>
    </row>
    <row r="246" customFormat="false" ht="15" hidden="false" customHeight="false" outlineLevel="0" collapsed="false">
      <c r="A246" s="10"/>
      <c r="D246" s="6"/>
      <c r="E246" s="5"/>
      <c r="G246" s="5"/>
      <c r="I246" s="9" t="str">
        <f aca="true">IF(B246="","",IF(F246="Sí","Pagado",IF(AND(E246&lt;&gt;"",E246&lt;TODAY()),"Vencido","Pendiente")))</f>
        <v/>
      </c>
    </row>
    <row r="247" customFormat="false" ht="15" hidden="false" customHeight="false" outlineLevel="0" collapsed="false">
      <c r="A247" s="10"/>
      <c r="D247" s="6"/>
      <c r="E247" s="5"/>
      <c r="G247" s="5"/>
      <c r="I247" s="9" t="str">
        <f aca="true">IF(B247="","",IF(F247="Sí","Pagado",IF(AND(E247&lt;&gt;"",E247&lt;TODAY()),"Vencido","Pendiente")))</f>
        <v/>
      </c>
    </row>
    <row r="248" customFormat="false" ht="15" hidden="false" customHeight="false" outlineLevel="0" collapsed="false">
      <c r="A248" s="10"/>
      <c r="D248" s="6"/>
      <c r="E248" s="5"/>
      <c r="G248" s="5"/>
      <c r="I248" s="9" t="str">
        <f aca="true">IF(B248="","",IF(F248="Sí","Pagado",IF(AND(E248&lt;&gt;"",E248&lt;TODAY()),"Vencido","Pendiente")))</f>
        <v/>
      </c>
    </row>
    <row r="249" customFormat="false" ht="15" hidden="false" customHeight="false" outlineLevel="0" collapsed="false">
      <c r="A249" s="10"/>
      <c r="D249" s="6"/>
      <c r="E249" s="5"/>
      <c r="G249" s="5"/>
      <c r="I249" s="9" t="str">
        <f aca="true">IF(B249="","",IF(F249="Sí","Pagado",IF(AND(E249&lt;&gt;"",E249&lt;TODAY()),"Vencido","Pendiente")))</f>
        <v/>
      </c>
    </row>
    <row r="250" customFormat="false" ht="15" hidden="false" customHeight="false" outlineLevel="0" collapsed="false">
      <c r="A250" s="10"/>
      <c r="D250" s="6"/>
      <c r="E250" s="5"/>
      <c r="G250" s="5"/>
      <c r="I250" s="9" t="str">
        <f aca="true">IF(B250="","",IF(F250="Sí","Pagado",IF(AND(E250&lt;&gt;"",E250&lt;TODAY()),"Vencido","Pendiente")))</f>
        <v/>
      </c>
    </row>
    <row r="251" customFormat="false" ht="15" hidden="false" customHeight="false" outlineLevel="0" collapsed="false">
      <c r="A251" s="10"/>
      <c r="D251" s="6"/>
      <c r="E251" s="5"/>
      <c r="G251" s="5"/>
      <c r="I251" s="9" t="str">
        <f aca="true">IF(B251="","",IF(F251="Sí","Pagado",IF(AND(E251&lt;&gt;"",E251&lt;TODAY()),"Vencido","Pendiente")))</f>
        <v/>
      </c>
    </row>
    <row r="252" customFormat="false" ht="15" hidden="false" customHeight="false" outlineLevel="0" collapsed="false">
      <c r="A252" s="10"/>
      <c r="D252" s="6"/>
      <c r="E252" s="5"/>
      <c r="G252" s="5"/>
      <c r="I252" s="9" t="str">
        <f aca="true">IF(B252="","",IF(F252="Sí","Pagado",IF(AND(E252&lt;&gt;"",E252&lt;TODAY()),"Vencido","Pendiente")))</f>
        <v/>
      </c>
    </row>
    <row r="253" customFormat="false" ht="15" hidden="false" customHeight="false" outlineLevel="0" collapsed="false">
      <c r="A253" s="10"/>
      <c r="D253" s="6"/>
      <c r="E253" s="5"/>
      <c r="G253" s="5"/>
      <c r="I253" s="9" t="str">
        <f aca="true">IF(B253="","",IF(F253="Sí","Pagado",IF(AND(E253&lt;&gt;"",E253&lt;TODAY()),"Vencido","Pendiente")))</f>
        <v/>
      </c>
    </row>
    <row r="254" customFormat="false" ht="15" hidden="false" customHeight="false" outlineLevel="0" collapsed="false">
      <c r="A254" s="10"/>
      <c r="D254" s="6"/>
      <c r="E254" s="5"/>
      <c r="G254" s="5"/>
      <c r="I254" s="9" t="str">
        <f aca="true">IF(B254="","",IF(F254="Sí","Pagado",IF(AND(E254&lt;&gt;"",E254&lt;TODAY()),"Vencido","Pendiente")))</f>
        <v/>
      </c>
    </row>
    <row r="255" customFormat="false" ht="15" hidden="false" customHeight="false" outlineLevel="0" collapsed="false">
      <c r="A255" s="10"/>
      <c r="D255" s="6"/>
      <c r="E255" s="5"/>
      <c r="G255" s="5"/>
      <c r="I255" s="9" t="str">
        <f aca="true">IF(B255="","",IF(F255="Sí","Pagado",IF(AND(E255&lt;&gt;"",E255&lt;TODAY()),"Vencido","Pendiente")))</f>
        <v/>
      </c>
    </row>
    <row r="256" customFormat="false" ht="15" hidden="false" customHeight="false" outlineLevel="0" collapsed="false">
      <c r="A256" s="10"/>
      <c r="D256" s="6"/>
      <c r="E256" s="5"/>
      <c r="G256" s="5"/>
      <c r="I256" s="9" t="str">
        <f aca="true">IF(B256="","",IF(F256="Sí","Pagado",IF(AND(E256&lt;&gt;"",E256&lt;TODAY()),"Vencido","Pendiente")))</f>
        <v/>
      </c>
    </row>
    <row r="257" customFormat="false" ht="15" hidden="false" customHeight="false" outlineLevel="0" collapsed="false">
      <c r="A257" s="10"/>
      <c r="D257" s="6"/>
      <c r="E257" s="5"/>
      <c r="G257" s="5"/>
      <c r="I257" s="9" t="str">
        <f aca="true">IF(B257="","",IF(F257="Sí","Pagado",IF(AND(E257&lt;&gt;"",E257&lt;TODAY()),"Vencido","Pendiente")))</f>
        <v/>
      </c>
    </row>
    <row r="258" customFormat="false" ht="15" hidden="false" customHeight="false" outlineLevel="0" collapsed="false">
      <c r="A258" s="10"/>
      <c r="D258" s="6"/>
      <c r="E258" s="5"/>
      <c r="G258" s="5"/>
      <c r="I258" s="9" t="str">
        <f aca="true">IF(B258="","",IF(F258="Sí","Pagado",IF(AND(E258&lt;&gt;"",E258&lt;TODAY()),"Vencido","Pendiente")))</f>
        <v/>
      </c>
    </row>
    <row r="259" customFormat="false" ht="15" hidden="false" customHeight="false" outlineLevel="0" collapsed="false">
      <c r="A259" s="10"/>
      <c r="D259" s="6"/>
      <c r="E259" s="5"/>
      <c r="G259" s="5"/>
      <c r="I259" s="9" t="str">
        <f aca="true">IF(B259="","",IF(F259="Sí","Pagado",IF(AND(E259&lt;&gt;"",E259&lt;TODAY()),"Vencido","Pendiente")))</f>
        <v/>
      </c>
    </row>
    <row r="260" customFormat="false" ht="15" hidden="false" customHeight="false" outlineLevel="0" collapsed="false">
      <c r="A260" s="10"/>
      <c r="D260" s="6"/>
      <c r="E260" s="5"/>
      <c r="G260" s="5"/>
      <c r="I260" s="9" t="str">
        <f aca="true">IF(B260="","",IF(F260="Sí","Pagado",IF(AND(E260&lt;&gt;"",E260&lt;TODAY()),"Vencido","Pendiente")))</f>
        <v/>
      </c>
    </row>
    <row r="261" customFormat="false" ht="15" hidden="false" customHeight="false" outlineLevel="0" collapsed="false">
      <c r="A261" s="10"/>
      <c r="D261" s="6"/>
      <c r="E261" s="5"/>
      <c r="G261" s="5"/>
      <c r="I261" s="9" t="str">
        <f aca="true">IF(B261="","",IF(F261="Sí","Pagado",IF(AND(E261&lt;&gt;"",E261&lt;TODAY()),"Vencido","Pendiente")))</f>
        <v/>
      </c>
    </row>
    <row r="262" customFormat="false" ht="15" hidden="false" customHeight="false" outlineLevel="0" collapsed="false">
      <c r="A262" s="10"/>
      <c r="D262" s="6"/>
      <c r="E262" s="5"/>
      <c r="G262" s="5"/>
      <c r="I262" s="9" t="str">
        <f aca="true">IF(B262="","",IF(F262="Sí","Pagado",IF(AND(E262&lt;&gt;"",E262&lt;TODAY()),"Vencido","Pendiente")))</f>
        <v/>
      </c>
    </row>
    <row r="263" customFormat="false" ht="15" hidden="false" customHeight="false" outlineLevel="0" collapsed="false">
      <c r="A263" s="10"/>
      <c r="D263" s="6"/>
      <c r="E263" s="5"/>
      <c r="G263" s="5"/>
      <c r="I263" s="9" t="str">
        <f aca="true">IF(B263="","",IF(F263="Sí","Pagado",IF(AND(E263&lt;&gt;"",E263&lt;TODAY()),"Vencido","Pendiente")))</f>
        <v/>
      </c>
    </row>
    <row r="264" customFormat="false" ht="15" hidden="false" customHeight="false" outlineLevel="0" collapsed="false">
      <c r="A264" s="10"/>
      <c r="D264" s="6"/>
      <c r="E264" s="5"/>
      <c r="G264" s="5"/>
      <c r="I264" s="9" t="str">
        <f aca="true">IF(B264="","",IF(F264="Sí","Pagado",IF(AND(E264&lt;&gt;"",E264&lt;TODAY()),"Vencido","Pendiente")))</f>
        <v/>
      </c>
    </row>
    <row r="265" customFormat="false" ht="15" hidden="false" customHeight="false" outlineLevel="0" collapsed="false">
      <c r="A265" s="10"/>
      <c r="D265" s="6"/>
      <c r="E265" s="5"/>
      <c r="G265" s="5"/>
      <c r="I265" s="9" t="str">
        <f aca="true">IF(B265="","",IF(F265="Sí","Pagado",IF(AND(E265&lt;&gt;"",E265&lt;TODAY()),"Vencido","Pendiente")))</f>
        <v/>
      </c>
    </row>
    <row r="266" customFormat="false" ht="15" hidden="false" customHeight="false" outlineLevel="0" collapsed="false">
      <c r="A266" s="10"/>
      <c r="D266" s="6"/>
      <c r="E266" s="5"/>
      <c r="G266" s="5"/>
      <c r="I266" s="9" t="str">
        <f aca="true">IF(B266="","",IF(F266="Sí","Pagado",IF(AND(E266&lt;&gt;"",E266&lt;TODAY()),"Vencido","Pendiente")))</f>
        <v/>
      </c>
    </row>
    <row r="267" customFormat="false" ht="15" hidden="false" customHeight="false" outlineLevel="0" collapsed="false">
      <c r="A267" s="10"/>
      <c r="D267" s="6"/>
      <c r="E267" s="5"/>
      <c r="G267" s="5"/>
      <c r="I267" s="9" t="str">
        <f aca="true">IF(B267="","",IF(F267="Sí","Pagado",IF(AND(E267&lt;&gt;"",E267&lt;TODAY()),"Vencido","Pendiente")))</f>
        <v/>
      </c>
    </row>
    <row r="268" customFormat="false" ht="15" hidden="false" customHeight="false" outlineLevel="0" collapsed="false">
      <c r="A268" s="10"/>
      <c r="D268" s="6"/>
      <c r="E268" s="5"/>
      <c r="G268" s="5"/>
      <c r="I268" s="9" t="str">
        <f aca="true">IF(B268="","",IF(F268="Sí","Pagado",IF(AND(E268&lt;&gt;"",E268&lt;TODAY()),"Vencido","Pendiente")))</f>
        <v/>
      </c>
    </row>
    <row r="269" customFormat="false" ht="15" hidden="false" customHeight="false" outlineLevel="0" collapsed="false">
      <c r="A269" s="10"/>
      <c r="D269" s="6"/>
      <c r="E269" s="5"/>
      <c r="G269" s="5"/>
      <c r="I269" s="9" t="str">
        <f aca="true">IF(B269="","",IF(F269="Sí","Pagado",IF(AND(E269&lt;&gt;"",E269&lt;TODAY()),"Vencido","Pendiente")))</f>
        <v/>
      </c>
    </row>
    <row r="270" customFormat="false" ht="15" hidden="false" customHeight="false" outlineLevel="0" collapsed="false">
      <c r="A270" s="10"/>
      <c r="D270" s="6"/>
      <c r="E270" s="5"/>
      <c r="G270" s="5"/>
      <c r="I270" s="9" t="str">
        <f aca="true">IF(B270="","",IF(F270="Sí","Pagado",IF(AND(E270&lt;&gt;"",E270&lt;TODAY()),"Vencido","Pendiente")))</f>
        <v/>
      </c>
    </row>
    <row r="271" customFormat="false" ht="15" hidden="false" customHeight="false" outlineLevel="0" collapsed="false">
      <c r="A271" s="10"/>
      <c r="D271" s="6"/>
      <c r="E271" s="5"/>
      <c r="G271" s="5"/>
      <c r="I271" s="9" t="str">
        <f aca="true">IF(B271="","",IF(F271="Sí","Pagado",IF(AND(E271&lt;&gt;"",E271&lt;TODAY()),"Vencido","Pendiente")))</f>
        <v/>
      </c>
    </row>
    <row r="272" customFormat="false" ht="15" hidden="false" customHeight="false" outlineLevel="0" collapsed="false">
      <c r="A272" s="10"/>
      <c r="D272" s="6"/>
      <c r="E272" s="5"/>
      <c r="G272" s="5"/>
      <c r="I272" s="9" t="str">
        <f aca="true">IF(B272="","",IF(F272="Sí","Pagado",IF(AND(E272&lt;&gt;"",E272&lt;TODAY()),"Vencido","Pendiente")))</f>
        <v/>
      </c>
    </row>
    <row r="273" customFormat="false" ht="15" hidden="false" customHeight="false" outlineLevel="0" collapsed="false">
      <c r="A273" s="10"/>
      <c r="D273" s="6"/>
      <c r="E273" s="5"/>
      <c r="G273" s="5"/>
      <c r="I273" s="9" t="str">
        <f aca="true">IF(B273="","",IF(F273="Sí","Pagado",IF(AND(E273&lt;&gt;"",E273&lt;TODAY()),"Vencido","Pendiente")))</f>
        <v/>
      </c>
    </row>
    <row r="274" customFormat="false" ht="15" hidden="false" customHeight="false" outlineLevel="0" collapsed="false">
      <c r="A274" s="10"/>
      <c r="D274" s="6"/>
      <c r="E274" s="5"/>
      <c r="G274" s="5"/>
      <c r="I274" s="9" t="str">
        <f aca="true">IF(B274="","",IF(F274="Sí","Pagado",IF(AND(E274&lt;&gt;"",E274&lt;TODAY()),"Vencido","Pendiente")))</f>
        <v/>
      </c>
    </row>
    <row r="275" customFormat="false" ht="15" hidden="false" customHeight="false" outlineLevel="0" collapsed="false">
      <c r="A275" s="10"/>
      <c r="D275" s="6"/>
      <c r="E275" s="5"/>
      <c r="G275" s="5"/>
      <c r="I275" s="9" t="str">
        <f aca="true">IF(B275="","",IF(F275="Sí","Pagado",IF(AND(E275&lt;&gt;"",E275&lt;TODAY()),"Vencido","Pendiente")))</f>
        <v/>
      </c>
    </row>
    <row r="276" customFormat="false" ht="15" hidden="false" customHeight="false" outlineLevel="0" collapsed="false">
      <c r="A276" s="10"/>
      <c r="D276" s="6"/>
      <c r="E276" s="5"/>
      <c r="G276" s="5"/>
      <c r="I276" s="9" t="str">
        <f aca="true">IF(B276="","",IF(F276="Sí","Pagado",IF(AND(E276&lt;&gt;"",E276&lt;TODAY()),"Vencido","Pendiente")))</f>
        <v/>
      </c>
    </row>
    <row r="277" customFormat="false" ht="15" hidden="false" customHeight="false" outlineLevel="0" collapsed="false">
      <c r="A277" s="10"/>
      <c r="D277" s="6"/>
      <c r="E277" s="5"/>
      <c r="G277" s="5"/>
      <c r="I277" s="9" t="str">
        <f aca="true">IF(B277="","",IF(F277="Sí","Pagado",IF(AND(E277&lt;&gt;"",E277&lt;TODAY()),"Vencido","Pendiente")))</f>
        <v/>
      </c>
    </row>
    <row r="278" customFormat="false" ht="15" hidden="false" customHeight="false" outlineLevel="0" collapsed="false">
      <c r="A278" s="10"/>
      <c r="D278" s="6"/>
      <c r="E278" s="5"/>
      <c r="G278" s="5"/>
      <c r="I278" s="9" t="str">
        <f aca="true">IF(B278="","",IF(F278="Sí","Pagado",IF(AND(E278&lt;&gt;"",E278&lt;TODAY()),"Vencido","Pendiente")))</f>
        <v/>
      </c>
    </row>
    <row r="279" customFormat="false" ht="15" hidden="false" customHeight="false" outlineLevel="0" collapsed="false">
      <c r="A279" s="10"/>
      <c r="D279" s="6"/>
      <c r="E279" s="5"/>
      <c r="G279" s="5"/>
      <c r="I279" s="9" t="str">
        <f aca="true">IF(B279="","",IF(F279="Sí","Pagado",IF(AND(E279&lt;&gt;"",E279&lt;TODAY()),"Vencido","Pendiente")))</f>
        <v/>
      </c>
    </row>
    <row r="280" customFormat="false" ht="15" hidden="false" customHeight="false" outlineLevel="0" collapsed="false">
      <c r="A280" s="10"/>
      <c r="D280" s="6"/>
      <c r="E280" s="5"/>
      <c r="G280" s="5"/>
      <c r="I280" s="9" t="str">
        <f aca="true">IF(B280="","",IF(F280="Sí","Pagado",IF(AND(E280&lt;&gt;"",E280&lt;TODAY()),"Vencido","Pendiente")))</f>
        <v/>
      </c>
    </row>
    <row r="281" customFormat="false" ht="15" hidden="false" customHeight="false" outlineLevel="0" collapsed="false">
      <c r="A281" s="10"/>
      <c r="D281" s="6"/>
      <c r="E281" s="5"/>
      <c r="G281" s="5"/>
      <c r="I281" s="9" t="str">
        <f aca="true">IF(B281="","",IF(F281="Sí","Pagado",IF(AND(E281&lt;&gt;"",E281&lt;TODAY()),"Vencido","Pendiente")))</f>
        <v/>
      </c>
    </row>
    <row r="282" customFormat="false" ht="15" hidden="false" customHeight="false" outlineLevel="0" collapsed="false">
      <c r="A282" s="10"/>
      <c r="D282" s="6"/>
      <c r="E282" s="5"/>
      <c r="G282" s="5"/>
      <c r="I282" s="9" t="str">
        <f aca="true">IF(B282="","",IF(F282="Sí","Pagado",IF(AND(E282&lt;&gt;"",E282&lt;TODAY()),"Vencido","Pendiente")))</f>
        <v/>
      </c>
    </row>
    <row r="283" customFormat="false" ht="15" hidden="false" customHeight="false" outlineLevel="0" collapsed="false">
      <c r="A283" s="10"/>
      <c r="D283" s="6"/>
      <c r="E283" s="5"/>
      <c r="G283" s="5"/>
      <c r="I283" s="9" t="str">
        <f aca="true">IF(B283="","",IF(F283="Sí","Pagado",IF(AND(E283&lt;&gt;"",E283&lt;TODAY()),"Vencido","Pendiente")))</f>
        <v/>
      </c>
    </row>
    <row r="284" customFormat="false" ht="15" hidden="false" customHeight="false" outlineLevel="0" collapsed="false">
      <c r="A284" s="10"/>
      <c r="D284" s="6"/>
      <c r="E284" s="5"/>
      <c r="G284" s="5"/>
      <c r="I284" s="9" t="str">
        <f aca="true">IF(B284="","",IF(F284="Sí","Pagado",IF(AND(E284&lt;&gt;"",E284&lt;TODAY()),"Vencido","Pendiente")))</f>
        <v/>
      </c>
    </row>
    <row r="285" customFormat="false" ht="15" hidden="false" customHeight="false" outlineLevel="0" collapsed="false">
      <c r="A285" s="10"/>
      <c r="D285" s="6"/>
      <c r="E285" s="5"/>
      <c r="G285" s="5"/>
      <c r="I285" s="9" t="str">
        <f aca="true">IF(B285="","",IF(F285="Sí","Pagado",IF(AND(E285&lt;&gt;"",E285&lt;TODAY()),"Vencido","Pendiente")))</f>
        <v/>
      </c>
    </row>
    <row r="286" customFormat="false" ht="15" hidden="false" customHeight="false" outlineLevel="0" collapsed="false">
      <c r="A286" s="10"/>
      <c r="D286" s="6"/>
      <c r="E286" s="5"/>
      <c r="G286" s="5"/>
      <c r="I286" s="9" t="str">
        <f aca="true">IF(B286="","",IF(F286="Sí","Pagado",IF(AND(E286&lt;&gt;"",E286&lt;TODAY()),"Vencido","Pendiente")))</f>
        <v/>
      </c>
    </row>
    <row r="287" customFormat="false" ht="15" hidden="false" customHeight="false" outlineLevel="0" collapsed="false">
      <c r="A287" s="10"/>
      <c r="D287" s="6"/>
      <c r="E287" s="5"/>
      <c r="G287" s="5"/>
      <c r="I287" s="9" t="str">
        <f aca="true">IF(B287="","",IF(F287="Sí","Pagado",IF(AND(E287&lt;&gt;"",E287&lt;TODAY()),"Vencido","Pendiente")))</f>
        <v/>
      </c>
    </row>
    <row r="288" customFormat="false" ht="15" hidden="false" customHeight="false" outlineLevel="0" collapsed="false">
      <c r="A288" s="10"/>
      <c r="D288" s="6"/>
      <c r="E288" s="5"/>
      <c r="G288" s="5"/>
      <c r="I288" s="9" t="str">
        <f aca="true">IF(B288="","",IF(F288="Sí","Pagado",IF(AND(E288&lt;&gt;"",E288&lt;TODAY()),"Vencido","Pendiente")))</f>
        <v/>
      </c>
    </row>
    <row r="289" customFormat="false" ht="15" hidden="false" customHeight="false" outlineLevel="0" collapsed="false">
      <c r="A289" s="10"/>
      <c r="D289" s="6"/>
      <c r="E289" s="5"/>
      <c r="G289" s="5"/>
      <c r="I289" s="9" t="str">
        <f aca="true">IF(B289="","",IF(F289="Sí","Pagado",IF(AND(E289&lt;&gt;"",E289&lt;TODAY()),"Vencido","Pendiente")))</f>
        <v/>
      </c>
    </row>
    <row r="290" customFormat="false" ht="15" hidden="false" customHeight="false" outlineLevel="0" collapsed="false">
      <c r="A290" s="10"/>
      <c r="D290" s="6"/>
      <c r="E290" s="5"/>
      <c r="G290" s="5"/>
      <c r="I290" s="9" t="str">
        <f aca="true">IF(B290="","",IF(F290="Sí","Pagado",IF(AND(E290&lt;&gt;"",E290&lt;TODAY()),"Vencido","Pendiente")))</f>
        <v/>
      </c>
    </row>
    <row r="291" customFormat="false" ht="15" hidden="false" customHeight="false" outlineLevel="0" collapsed="false">
      <c r="A291" s="10"/>
      <c r="D291" s="6"/>
      <c r="E291" s="5"/>
      <c r="G291" s="5"/>
      <c r="I291" s="9" t="str">
        <f aca="true">IF(B291="","",IF(F291="Sí","Pagado",IF(AND(E291&lt;&gt;"",E291&lt;TODAY()),"Vencido","Pendiente")))</f>
        <v/>
      </c>
    </row>
    <row r="292" customFormat="false" ht="15" hidden="false" customHeight="false" outlineLevel="0" collapsed="false">
      <c r="A292" s="10"/>
      <c r="D292" s="6"/>
      <c r="E292" s="5"/>
      <c r="G292" s="5"/>
      <c r="I292" s="9" t="str">
        <f aca="true">IF(B292="","",IF(F292="Sí","Pagado",IF(AND(E292&lt;&gt;"",E292&lt;TODAY()),"Vencido","Pendiente")))</f>
        <v/>
      </c>
    </row>
    <row r="293" customFormat="false" ht="15" hidden="false" customHeight="false" outlineLevel="0" collapsed="false">
      <c r="A293" s="10"/>
      <c r="D293" s="6"/>
      <c r="E293" s="5"/>
      <c r="G293" s="5"/>
      <c r="I293" s="9" t="str">
        <f aca="true">IF(B293="","",IF(F293="Sí","Pagado",IF(AND(E293&lt;&gt;"",E293&lt;TODAY()),"Vencido","Pendiente")))</f>
        <v/>
      </c>
    </row>
    <row r="294" customFormat="false" ht="15" hidden="false" customHeight="false" outlineLevel="0" collapsed="false">
      <c r="A294" s="10"/>
      <c r="D294" s="6"/>
      <c r="E294" s="5"/>
      <c r="G294" s="5"/>
      <c r="I294" s="9" t="str">
        <f aca="true">IF(B294="","",IF(F294="Sí","Pagado",IF(AND(E294&lt;&gt;"",E294&lt;TODAY()),"Vencido","Pendiente")))</f>
        <v/>
      </c>
    </row>
    <row r="295" customFormat="false" ht="15" hidden="false" customHeight="false" outlineLevel="0" collapsed="false">
      <c r="A295" s="10"/>
      <c r="D295" s="6"/>
      <c r="E295" s="5"/>
      <c r="G295" s="5"/>
      <c r="I295" s="9" t="str">
        <f aca="true">IF(B295="","",IF(F295="Sí","Pagado",IF(AND(E295&lt;&gt;"",E295&lt;TODAY()),"Vencido","Pendiente")))</f>
        <v/>
      </c>
    </row>
    <row r="296" customFormat="false" ht="15" hidden="false" customHeight="false" outlineLevel="0" collapsed="false">
      <c r="A296" s="10"/>
      <c r="D296" s="6"/>
      <c r="E296" s="5"/>
      <c r="G296" s="5"/>
      <c r="I296" s="9" t="str">
        <f aca="true">IF(B296="","",IF(F296="Sí","Pagado",IF(AND(E296&lt;&gt;"",E296&lt;TODAY()),"Vencido","Pendiente")))</f>
        <v/>
      </c>
    </row>
    <row r="297" customFormat="false" ht="15" hidden="false" customHeight="false" outlineLevel="0" collapsed="false">
      <c r="A297" s="10"/>
      <c r="D297" s="6"/>
      <c r="E297" s="5"/>
      <c r="G297" s="5"/>
      <c r="I297" s="9" t="str">
        <f aca="true">IF(B297="","",IF(F297="Sí","Pagado",IF(AND(E297&lt;&gt;"",E297&lt;TODAY()),"Vencido","Pendiente")))</f>
        <v/>
      </c>
    </row>
    <row r="298" customFormat="false" ht="15" hidden="false" customHeight="false" outlineLevel="0" collapsed="false">
      <c r="A298" s="10"/>
      <c r="D298" s="6"/>
      <c r="E298" s="5"/>
      <c r="G298" s="5"/>
      <c r="I298" s="9" t="str">
        <f aca="true">IF(B298="","",IF(F298="Sí","Pagado",IF(AND(E298&lt;&gt;"",E298&lt;TODAY()),"Vencido","Pendiente")))</f>
        <v/>
      </c>
    </row>
    <row r="299" customFormat="false" ht="15" hidden="false" customHeight="false" outlineLevel="0" collapsed="false">
      <c r="A299" s="10"/>
      <c r="D299" s="6"/>
      <c r="E299" s="5"/>
      <c r="G299" s="5"/>
      <c r="I299" s="9" t="str">
        <f aca="true">IF(B299="","",IF(F299="Sí","Pagado",IF(AND(E299&lt;&gt;"",E299&lt;TODAY()),"Vencido","Pendiente")))</f>
        <v/>
      </c>
    </row>
    <row r="300" customFormat="false" ht="15" hidden="false" customHeight="false" outlineLevel="0" collapsed="false">
      <c r="A300" s="10"/>
      <c r="D300" s="6"/>
      <c r="E300" s="5"/>
      <c r="G300" s="5"/>
      <c r="I300" s="9" t="str">
        <f aca="true">IF(B300="","",IF(F300="Sí","Pagado",IF(AND(E300&lt;&gt;"",E300&lt;TODAY()),"Vencido","Pendiente")))</f>
        <v/>
      </c>
    </row>
    <row r="301" customFormat="false" ht="15" hidden="false" customHeight="false" outlineLevel="0" collapsed="false">
      <c r="A301" s="10"/>
      <c r="D301" s="6"/>
      <c r="E301" s="5"/>
      <c r="G301" s="5"/>
      <c r="I301" s="9" t="str">
        <f aca="true">IF(B301="","",IF(F301="Sí","Pagado",IF(AND(E301&lt;&gt;"",E301&lt;TODAY()),"Vencido","Pendiente")))</f>
        <v/>
      </c>
    </row>
    <row r="302" customFormat="false" ht="15" hidden="false" customHeight="false" outlineLevel="0" collapsed="false">
      <c r="A302" s="10"/>
      <c r="D302" s="6"/>
      <c r="E302" s="5"/>
      <c r="G302" s="5"/>
      <c r="I302" s="9" t="str">
        <f aca="true">IF(B302="","",IF(F302="Sí","Pagado",IF(AND(E302&lt;&gt;"",E302&lt;TODAY()),"Vencido","Pendiente")))</f>
        <v/>
      </c>
    </row>
    <row r="303" customFormat="false" ht="15" hidden="false" customHeight="false" outlineLevel="0" collapsed="false">
      <c r="A303" s="10"/>
      <c r="D303" s="6"/>
      <c r="E303" s="5"/>
      <c r="G303" s="5"/>
      <c r="I303" s="9" t="str">
        <f aca="true">IF(B303="","",IF(F303="Sí","Pagado",IF(AND(E303&lt;&gt;"",E303&lt;TODAY()),"Vencido","Pendiente")))</f>
        <v/>
      </c>
    </row>
    <row r="304" customFormat="false" ht="15" hidden="false" customHeight="false" outlineLevel="0" collapsed="false">
      <c r="A304" s="10"/>
      <c r="D304" s="6"/>
      <c r="E304" s="5"/>
      <c r="G304" s="5"/>
      <c r="I304" s="9" t="str">
        <f aca="true">IF(B304="","",IF(F304="Sí","Pagado",IF(AND(E304&lt;&gt;"",E304&lt;TODAY()),"Vencido","Pendiente")))</f>
        <v/>
      </c>
    </row>
    <row r="305" customFormat="false" ht="15" hidden="false" customHeight="false" outlineLevel="0" collapsed="false">
      <c r="A305" s="10"/>
      <c r="D305" s="6"/>
      <c r="E305" s="5"/>
      <c r="G305" s="5"/>
      <c r="I305" s="9" t="str">
        <f aca="true">IF(B305="","",IF(F305="Sí","Pagado",IF(AND(E305&lt;&gt;"",E305&lt;TODAY()),"Vencido","Pendiente")))</f>
        <v/>
      </c>
    </row>
    <row r="306" customFormat="false" ht="15" hidden="false" customHeight="false" outlineLevel="0" collapsed="false">
      <c r="A306" s="10"/>
      <c r="D306" s="6"/>
      <c r="E306" s="5"/>
      <c r="G306" s="5"/>
      <c r="I306" s="9" t="str">
        <f aca="true">IF(B306="","",IF(F306="Sí","Pagado",IF(AND(E306&lt;&gt;"",E306&lt;TODAY()),"Vencido","Pendiente")))</f>
        <v/>
      </c>
    </row>
    <row r="307" customFormat="false" ht="15" hidden="false" customHeight="false" outlineLevel="0" collapsed="false">
      <c r="A307" s="10"/>
      <c r="D307" s="6"/>
      <c r="E307" s="5"/>
      <c r="G307" s="5"/>
      <c r="I307" s="9" t="str">
        <f aca="true">IF(B307="","",IF(F307="Sí","Pagado",IF(AND(E307&lt;&gt;"",E307&lt;TODAY()),"Vencido","Pendiente")))</f>
        <v/>
      </c>
    </row>
    <row r="308" customFormat="false" ht="15" hidden="false" customHeight="false" outlineLevel="0" collapsed="false">
      <c r="A308" s="10"/>
      <c r="D308" s="6"/>
      <c r="E308" s="5"/>
      <c r="G308" s="5"/>
      <c r="I308" s="9" t="str">
        <f aca="true">IF(B308="","",IF(F308="Sí","Pagado",IF(AND(E308&lt;&gt;"",E308&lt;TODAY()),"Vencido","Pendiente")))</f>
        <v/>
      </c>
    </row>
    <row r="309" customFormat="false" ht="15" hidden="false" customHeight="false" outlineLevel="0" collapsed="false">
      <c r="A309" s="10"/>
      <c r="D309" s="6"/>
      <c r="E309" s="5"/>
      <c r="G309" s="5"/>
      <c r="I309" s="9" t="str">
        <f aca="true">IF(B309="","",IF(F309="Sí","Pagado",IF(AND(E309&lt;&gt;"",E309&lt;TODAY()),"Vencido","Pendiente")))</f>
        <v/>
      </c>
    </row>
    <row r="310" customFormat="false" ht="15" hidden="false" customHeight="false" outlineLevel="0" collapsed="false">
      <c r="A310" s="10"/>
      <c r="D310" s="6"/>
      <c r="E310" s="5"/>
      <c r="G310" s="5"/>
      <c r="I310" s="9" t="str">
        <f aca="true">IF(B310="","",IF(F310="Sí","Pagado",IF(AND(E310&lt;&gt;"",E310&lt;TODAY()),"Vencido","Pendiente")))</f>
        <v/>
      </c>
    </row>
    <row r="311" customFormat="false" ht="15" hidden="false" customHeight="false" outlineLevel="0" collapsed="false">
      <c r="A311" s="10"/>
      <c r="D311" s="6"/>
      <c r="E311" s="5"/>
      <c r="G311" s="5"/>
      <c r="I311" s="9" t="str">
        <f aca="true">IF(B311="","",IF(F311="Sí","Pagado",IF(AND(E311&lt;&gt;"",E311&lt;TODAY()),"Vencido","Pendiente")))</f>
        <v/>
      </c>
    </row>
    <row r="312" customFormat="false" ht="15" hidden="false" customHeight="false" outlineLevel="0" collapsed="false">
      <c r="A312" s="10"/>
      <c r="D312" s="6"/>
      <c r="E312" s="5"/>
      <c r="G312" s="5"/>
      <c r="I312" s="9" t="str">
        <f aca="true">IF(B312="","",IF(F312="Sí","Pagado",IF(AND(E312&lt;&gt;"",E312&lt;TODAY()),"Vencido","Pendiente")))</f>
        <v/>
      </c>
    </row>
    <row r="313" customFormat="false" ht="15" hidden="false" customHeight="false" outlineLevel="0" collapsed="false">
      <c r="A313" s="10"/>
      <c r="D313" s="6"/>
      <c r="E313" s="5"/>
      <c r="G313" s="5"/>
      <c r="I313" s="9" t="str">
        <f aca="true">IF(B313="","",IF(F313="Sí","Pagado",IF(AND(E313&lt;&gt;"",E313&lt;TODAY()),"Vencido","Pendiente")))</f>
        <v/>
      </c>
    </row>
    <row r="314" customFormat="false" ht="15" hidden="false" customHeight="false" outlineLevel="0" collapsed="false">
      <c r="A314" s="10"/>
      <c r="D314" s="6"/>
      <c r="E314" s="5"/>
      <c r="G314" s="5"/>
      <c r="I314" s="9" t="str">
        <f aca="true">IF(B314="","",IF(F314="Sí","Pagado",IF(AND(E314&lt;&gt;"",E314&lt;TODAY()),"Vencido","Pendiente")))</f>
        <v/>
      </c>
    </row>
    <row r="315" customFormat="false" ht="15" hidden="false" customHeight="false" outlineLevel="0" collapsed="false">
      <c r="A315" s="10"/>
      <c r="D315" s="6"/>
      <c r="E315" s="5"/>
      <c r="G315" s="5"/>
      <c r="I315" s="9" t="str">
        <f aca="true">IF(B315="","",IF(F315="Sí","Pagado",IF(AND(E315&lt;&gt;"",E315&lt;TODAY()),"Vencido","Pendiente")))</f>
        <v/>
      </c>
    </row>
    <row r="316" customFormat="false" ht="15" hidden="false" customHeight="false" outlineLevel="0" collapsed="false">
      <c r="A316" s="10"/>
      <c r="D316" s="6"/>
      <c r="E316" s="5"/>
      <c r="G316" s="5"/>
      <c r="I316" s="9" t="str">
        <f aca="true">IF(B316="","",IF(F316="Sí","Pagado",IF(AND(E316&lt;&gt;"",E316&lt;TODAY()),"Vencido","Pendiente")))</f>
        <v/>
      </c>
    </row>
    <row r="317" customFormat="false" ht="15" hidden="false" customHeight="false" outlineLevel="0" collapsed="false">
      <c r="A317" s="10"/>
      <c r="D317" s="6"/>
      <c r="E317" s="5"/>
      <c r="G317" s="5"/>
      <c r="I317" s="9" t="str">
        <f aca="true">IF(B317="","",IF(F317="Sí","Pagado",IF(AND(E317&lt;&gt;"",E317&lt;TODAY()),"Vencido","Pendiente")))</f>
        <v/>
      </c>
    </row>
    <row r="318" customFormat="false" ht="15" hidden="false" customHeight="false" outlineLevel="0" collapsed="false">
      <c r="A318" s="10"/>
      <c r="D318" s="6"/>
      <c r="E318" s="5"/>
      <c r="G318" s="5"/>
      <c r="I318" s="9" t="str">
        <f aca="true">IF(B318="","",IF(F318="Sí","Pagado",IF(AND(E318&lt;&gt;"",E318&lt;TODAY()),"Vencido","Pendiente")))</f>
        <v/>
      </c>
    </row>
    <row r="319" customFormat="false" ht="15" hidden="false" customHeight="false" outlineLevel="0" collapsed="false">
      <c r="A319" s="10"/>
      <c r="D319" s="6"/>
      <c r="E319" s="5"/>
      <c r="G319" s="5"/>
      <c r="I319" s="9" t="str">
        <f aca="true">IF(B319="","",IF(F319="Sí","Pagado",IF(AND(E319&lt;&gt;"",E319&lt;TODAY()),"Vencido","Pendiente")))</f>
        <v/>
      </c>
    </row>
    <row r="320" customFormat="false" ht="15" hidden="false" customHeight="false" outlineLevel="0" collapsed="false">
      <c r="A320" s="10"/>
      <c r="D320" s="6"/>
      <c r="E320" s="5"/>
      <c r="G320" s="5"/>
      <c r="I320" s="9" t="str">
        <f aca="true">IF(B320="","",IF(F320="Sí","Pagado",IF(AND(E320&lt;&gt;"",E320&lt;TODAY()),"Vencido","Pendiente")))</f>
        <v/>
      </c>
    </row>
    <row r="321" customFormat="false" ht="15" hidden="false" customHeight="false" outlineLevel="0" collapsed="false">
      <c r="A321" s="10"/>
      <c r="D321" s="6"/>
      <c r="E321" s="5"/>
      <c r="G321" s="5"/>
      <c r="I321" s="9" t="str">
        <f aca="true">IF(B321="","",IF(F321="Sí","Pagado",IF(AND(E321&lt;&gt;"",E321&lt;TODAY()),"Vencido","Pendiente")))</f>
        <v/>
      </c>
    </row>
    <row r="322" customFormat="false" ht="15" hidden="false" customHeight="false" outlineLevel="0" collapsed="false">
      <c r="A322" s="10"/>
      <c r="D322" s="6"/>
      <c r="E322" s="5"/>
      <c r="G322" s="5"/>
      <c r="I322" s="9" t="str">
        <f aca="true">IF(B322="","",IF(F322="Sí","Pagado",IF(AND(E322&lt;&gt;"",E322&lt;TODAY()),"Vencido","Pendiente")))</f>
        <v/>
      </c>
    </row>
    <row r="323" customFormat="false" ht="15" hidden="false" customHeight="false" outlineLevel="0" collapsed="false">
      <c r="A323" s="10"/>
      <c r="D323" s="6"/>
      <c r="E323" s="5"/>
      <c r="G323" s="5"/>
      <c r="I323" s="9" t="str">
        <f aca="true">IF(B323="","",IF(F323="Sí","Pagado",IF(AND(E323&lt;&gt;"",E323&lt;TODAY()),"Vencido","Pendiente")))</f>
        <v/>
      </c>
    </row>
    <row r="324" customFormat="false" ht="15" hidden="false" customHeight="false" outlineLevel="0" collapsed="false">
      <c r="A324" s="10"/>
      <c r="D324" s="6"/>
      <c r="E324" s="5"/>
      <c r="G324" s="5"/>
      <c r="I324" s="9" t="str">
        <f aca="true">IF(B324="","",IF(F324="Sí","Pagado",IF(AND(E324&lt;&gt;"",E324&lt;TODAY()),"Vencido","Pendiente")))</f>
        <v/>
      </c>
    </row>
    <row r="325" customFormat="false" ht="15" hidden="false" customHeight="false" outlineLevel="0" collapsed="false">
      <c r="A325" s="10"/>
      <c r="D325" s="6"/>
      <c r="E325" s="5"/>
      <c r="G325" s="5"/>
      <c r="I325" s="9" t="str">
        <f aca="true">IF(B325="","",IF(F325="Sí","Pagado",IF(AND(E325&lt;&gt;"",E325&lt;TODAY()),"Vencido","Pendiente")))</f>
        <v/>
      </c>
    </row>
    <row r="326" customFormat="false" ht="15" hidden="false" customHeight="false" outlineLevel="0" collapsed="false">
      <c r="A326" s="10"/>
      <c r="D326" s="6"/>
      <c r="E326" s="5"/>
      <c r="G326" s="5"/>
      <c r="I326" s="9" t="str">
        <f aca="true">IF(B326="","",IF(F326="Sí","Pagado",IF(AND(E326&lt;&gt;"",E326&lt;TODAY()),"Vencido","Pendiente")))</f>
        <v/>
      </c>
    </row>
    <row r="327" customFormat="false" ht="15" hidden="false" customHeight="false" outlineLevel="0" collapsed="false">
      <c r="A327" s="10"/>
      <c r="D327" s="6"/>
      <c r="E327" s="5"/>
      <c r="G327" s="5"/>
      <c r="I327" s="9" t="str">
        <f aca="true">IF(B327="","",IF(F327="Sí","Pagado",IF(AND(E327&lt;&gt;"",E327&lt;TODAY()),"Vencido","Pendiente")))</f>
        <v/>
      </c>
    </row>
    <row r="328" customFormat="false" ht="15" hidden="false" customHeight="false" outlineLevel="0" collapsed="false">
      <c r="A328" s="10"/>
      <c r="D328" s="6"/>
      <c r="E328" s="5"/>
      <c r="G328" s="5"/>
      <c r="I328" s="9" t="str">
        <f aca="true">IF(B328="","",IF(F328="Sí","Pagado",IF(AND(E328&lt;&gt;"",E328&lt;TODAY()),"Vencido","Pendiente")))</f>
        <v/>
      </c>
    </row>
    <row r="329" customFormat="false" ht="15" hidden="false" customHeight="false" outlineLevel="0" collapsed="false">
      <c r="A329" s="10"/>
      <c r="D329" s="6"/>
      <c r="E329" s="5"/>
      <c r="G329" s="5"/>
      <c r="I329" s="9" t="str">
        <f aca="true">IF(B329="","",IF(F329="Sí","Pagado",IF(AND(E329&lt;&gt;"",E329&lt;TODAY()),"Vencido","Pendiente")))</f>
        <v/>
      </c>
    </row>
    <row r="330" customFormat="false" ht="15" hidden="false" customHeight="false" outlineLevel="0" collapsed="false">
      <c r="A330" s="10"/>
      <c r="D330" s="6"/>
      <c r="E330" s="5"/>
      <c r="G330" s="5"/>
      <c r="I330" s="9" t="str">
        <f aca="true">IF(B330="","",IF(F330="Sí","Pagado",IF(AND(E330&lt;&gt;"",E330&lt;TODAY()),"Vencido","Pendiente")))</f>
        <v/>
      </c>
    </row>
    <row r="331" customFormat="false" ht="15" hidden="false" customHeight="false" outlineLevel="0" collapsed="false">
      <c r="A331" s="10"/>
      <c r="D331" s="6"/>
      <c r="E331" s="5"/>
      <c r="G331" s="5"/>
      <c r="I331" s="9" t="str">
        <f aca="true">IF(B331="","",IF(F331="Sí","Pagado",IF(AND(E331&lt;&gt;"",E331&lt;TODAY()),"Vencido","Pendiente")))</f>
        <v/>
      </c>
    </row>
    <row r="332" customFormat="false" ht="15" hidden="false" customHeight="false" outlineLevel="0" collapsed="false">
      <c r="A332" s="10"/>
      <c r="D332" s="6"/>
      <c r="E332" s="5"/>
      <c r="G332" s="5"/>
      <c r="I332" s="9" t="str">
        <f aca="true">IF(B332="","",IF(F332="Sí","Pagado",IF(AND(E332&lt;&gt;"",E332&lt;TODAY()),"Vencido","Pendiente")))</f>
        <v/>
      </c>
    </row>
    <row r="333" customFormat="false" ht="15" hidden="false" customHeight="false" outlineLevel="0" collapsed="false">
      <c r="A333" s="10"/>
      <c r="D333" s="6"/>
      <c r="E333" s="5"/>
      <c r="G333" s="5"/>
      <c r="I333" s="9" t="str">
        <f aca="true">IF(B333="","",IF(F333="Sí","Pagado",IF(AND(E333&lt;&gt;"",E333&lt;TODAY()),"Vencido","Pendiente")))</f>
        <v/>
      </c>
    </row>
    <row r="334" customFormat="false" ht="15" hidden="false" customHeight="false" outlineLevel="0" collapsed="false">
      <c r="A334" s="10"/>
      <c r="D334" s="6"/>
      <c r="E334" s="5"/>
      <c r="G334" s="5"/>
      <c r="I334" s="9" t="str">
        <f aca="true">IF(B334="","",IF(F334="Sí","Pagado",IF(AND(E334&lt;&gt;"",E334&lt;TODAY()),"Vencido","Pendiente")))</f>
        <v/>
      </c>
    </row>
    <row r="335" customFormat="false" ht="15" hidden="false" customHeight="false" outlineLevel="0" collapsed="false">
      <c r="A335" s="10"/>
      <c r="D335" s="6"/>
      <c r="E335" s="5"/>
      <c r="G335" s="5"/>
      <c r="I335" s="9" t="str">
        <f aca="true">IF(B335="","",IF(F335="Sí","Pagado",IF(AND(E335&lt;&gt;"",E335&lt;TODAY()),"Vencido","Pendiente")))</f>
        <v/>
      </c>
    </row>
    <row r="336" customFormat="false" ht="15" hidden="false" customHeight="false" outlineLevel="0" collapsed="false">
      <c r="A336" s="10"/>
      <c r="D336" s="6"/>
      <c r="E336" s="5"/>
      <c r="G336" s="5"/>
      <c r="I336" s="9" t="str">
        <f aca="true">IF(B336="","",IF(F336="Sí","Pagado",IF(AND(E336&lt;&gt;"",E336&lt;TODAY()),"Vencido","Pendiente")))</f>
        <v/>
      </c>
    </row>
    <row r="337" customFormat="false" ht="15" hidden="false" customHeight="false" outlineLevel="0" collapsed="false">
      <c r="A337" s="10"/>
      <c r="D337" s="6"/>
      <c r="E337" s="5"/>
      <c r="G337" s="5"/>
      <c r="I337" s="9" t="str">
        <f aca="true">IF(B337="","",IF(F337="Sí","Pagado",IF(AND(E337&lt;&gt;"",E337&lt;TODAY()),"Vencido","Pendiente")))</f>
        <v/>
      </c>
    </row>
    <row r="338" customFormat="false" ht="15" hidden="false" customHeight="false" outlineLevel="0" collapsed="false">
      <c r="A338" s="10"/>
      <c r="D338" s="6"/>
      <c r="E338" s="5"/>
      <c r="G338" s="5"/>
      <c r="I338" s="9" t="str">
        <f aca="true">IF(B338="","",IF(F338="Sí","Pagado",IF(AND(E338&lt;&gt;"",E338&lt;TODAY()),"Vencido","Pendiente")))</f>
        <v/>
      </c>
    </row>
    <row r="339" customFormat="false" ht="15" hidden="false" customHeight="false" outlineLevel="0" collapsed="false">
      <c r="A339" s="10"/>
      <c r="D339" s="6"/>
      <c r="E339" s="5"/>
      <c r="G339" s="5"/>
      <c r="I339" s="9" t="str">
        <f aca="true">IF(B339="","",IF(F339="Sí","Pagado",IF(AND(E339&lt;&gt;"",E339&lt;TODAY()),"Vencido","Pendiente")))</f>
        <v/>
      </c>
    </row>
    <row r="340" customFormat="false" ht="15" hidden="false" customHeight="false" outlineLevel="0" collapsed="false">
      <c r="A340" s="10"/>
      <c r="D340" s="6"/>
      <c r="E340" s="5"/>
      <c r="G340" s="5"/>
      <c r="I340" s="9" t="str">
        <f aca="true">IF(B340="","",IF(F340="Sí","Pagado",IF(AND(E340&lt;&gt;"",E340&lt;TODAY()),"Vencido","Pendiente")))</f>
        <v/>
      </c>
    </row>
    <row r="341" customFormat="false" ht="15" hidden="false" customHeight="false" outlineLevel="0" collapsed="false">
      <c r="A341" s="10"/>
      <c r="D341" s="6"/>
      <c r="E341" s="5"/>
      <c r="G341" s="5"/>
      <c r="I341" s="9" t="str">
        <f aca="true">IF(B341="","",IF(F341="Sí","Pagado",IF(AND(E341&lt;&gt;"",E341&lt;TODAY()),"Vencido","Pendiente")))</f>
        <v/>
      </c>
    </row>
    <row r="342" customFormat="false" ht="15" hidden="false" customHeight="false" outlineLevel="0" collapsed="false">
      <c r="A342" s="10"/>
      <c r="D342" s="6"/>
      <c r="E342" s="5"/>
      <c r="G342" s="5"/>
      <c r="I342" s="9" t="str">
        <f aca="true">IF(B342="","",IF(F342="Sí","Pagado",IF(AND(E342&lt;&gt;"",E342&lt;TODAY()),"Vencido","Pendiente")))</f>
        <v/>
      </c>
    </row>
    <row r="343" customFormat="false" ht="15" hidden="false" customHeight="false" outlineLevel="0" collapsed="false">
      <c r="A343" s="10"/>
      <c r="D343" s="6"/>
      <c r="E343" s="5"/>
      <c r="G343" s="5"/>
      <c r="I343" s="9" t="str">
        <f aca="true">IF(B343="","",IF(F343="Sí","Pagado",IF(AND(E343&lt;&gt;"",E343&lt;TODAY()),"Vencido","Pendiente")))</f>
        <v/>
      </c>
    </row>
    <row r="344" customFormat="false" ht="15" hidden="false" customHeight="false" outlineLevel="0" collapsed="false">
      <c r="A344" s="10"/>
      <c r="D344" s="6"/>
      <c r="E344" s="5"/>
      <c r="G344" s="5"/>
      <c r="I344" s="9" t="str">
        <f aca="true">IF(B344="","",IF(F344="Sí","Pagado",IF(AND(E344&lt;&gt;"",E344&lt;TODAY()),"Vencido","Pendiente")))</f>
        <v/>
      </c>
    </row>
    <row r="345" customFormat="false" ht="15" hidden="false" customHeight="false" outlineLevel="0" collapsed="false">
      <c r="A345" s="10"/>
      <c r="D345" s="6"/>
      <c r="E345" s="5"/>
      <c r="G345" s="5"/>
      <c r="I345" s="9" t="str">
        <f aca="true">IF(B345="","",IF(F345="Sí","Pagado",IF(AND(E345&lt;&gt;"",E345&lt;TODAY()),"Vencido","Pendiente")))</f>
        <v/>
      </c>
    </row>
    <row r="346" customFormat="false" ht="15" hidden="false" customHeight="false" outlineLevel="0" collapsed="false">
      <c r="A346" s="10"/>
      <c r="D346" s="6"/>
      <c r="E346" s="5"/>
      <c r="G346" s="5"/>
      <c r="I346" s="9" t="str">
        <f aca="true">IF(B346="","",IF(F346="Sí","Pagado",IF(AND(E346&lt;&gt;"",E346&lt;TODAY()),"Vencido","Pendiente")))</f>
        <v/>
      </c>
    </row>
    <row r="347" customFormat="false" ht="15" hidden="false" customHeight="false" outlineLevel="0" collapsed="false">
      <c r="A347" s="10"/>
      <c r="D347" s="6"/>
      <c r="E347" s="5"/>
      <c r="G347" s="5"/>
      <c r="I347" s="9" t="str">
        <f aca="true">IF(B347="","",IF(F347="Sí","Pagado",IF(AND(E347&lt;&gt;"",E347&lt;TODAY()),"Vencido","Pendiente")))</f>
        <v/>
      </c>
    </row>
    <row r="348" customFormat="false" ht="15" hidden="false" customHeight="false" outlineLevel="0" collapsed="false">
      <c r="A348" s="10"/>
      <c r="D348" s="6"/>
      <c r="E348" s="5"/>
      <c r="G348" s="5"/>
      <c r="I348" s="9" t="str">
        <f aca="true">IF(B348="","",IF(F348="Sí","Pagado",IF(AND(E348&lt;&gt;"",E348&lt;TODAY()),"Vencido","Pendiente")))</f>
        <v/>
      </c>
    </row>
    <row r="349" customFormat="false" ht="15" hidden="false" customHeight="false" outlineLevel="0" collapsed="false">
      <c r="A349" s="10"/>
      <c r="D349" s="6"/>
      <c r="E349" s="5"/>
      <c r="G349" s="5"/>
      <c r="I349" s="9" t="str">
        <f aca="true">IF(B349="","",IF(F349="Sí","Pagado",IF(AND(E349&lt;&gt;"",E349&lt;TODAY()),"Vencido","Pendiente")))</f>
        <v/>
      </c>
    </row>
    <row r="350" customFormat="false" ht="15" hidden="false" customHeight="false" outlineLevel="0" collapsed="false">
      <c r="A350" s="10"/>
      <c r="D350" s="6"/>
      <c r="E350" s="5"/>
      <c r="G350" s="5"/>
      <c r="I350" s="9" t="str">
        <f aca="true">IF(B350="","",IF(F350="Sí","Pagado",IF(AND(E350&lt;&gt;"",E350&lt;TODAY()),"Vencido","Pendiente")))</f>
        <v/>
      </c>
    </row>
    <row r="351" customFormat="false" ht="15" hidden="false" customHeight="false" outlineLevel="0" collapsed="false">
      <c r="A351" s="10"/>
      <c r="D351" s="6"/>
      <c r="E351" s="5"/>
      <c r="G351" s="5"/>
      <c r="I351" s="9" t="str">
        <f aca="true">IF(B351="","",IF(F351="Sí","Pagado",IF(AND(E351&lt;&gt;"",E351&lt;TODAY()),"Vencido","Pendiente")))</f>
        <v/>
      </c>
    </row>
    <row r="352" customFormat="false" ht="15" hidden="false" customHeight="false" outlineLevel="0" collapsed="false">
      <c r="A352" s="10"/>
      <c r="D352" s="6"/>
      <c r="E352" s="5"/>
      <c r="G352" s="5"/>
      <c r="I352" s="9" t="str">
        <f aca="true">IF(B352="","",IF(F352="Sí","Pagado",IF(AND(E352&lt;&gt;"",E352&lt;TODAY()),"Vencido","Pendiente")))</f>
        <v/>
      </c>
    </row>
    <row r="353" customFormat="false" ht="15" hidden="false" customHeight="false" outlineLevel="0" collapsed="false">
      <c r="A353" s="10"/>
      <c r="D353" s="6"/>
      <c r="E353" s="5"/>
      <c r="G353" s="5"/>
      <c r="I353" s="9" t="str">
        <f aca="true">IF(B353="","",IF(F353="Sí","Pagado",IF(AND(E353&lt;&gt;"",E353&lt;TODAY()),"Vencido","Pendiente")))</f>
        <v/>
      </c>
    </row>
    <row r="354" customFormat="false" ht="15" hidden="false" customHeight="false" outlineLevel="0" collapsed="false">
      <c r="A354" s="10"/>
      <c r="D354" s="6"/>
      <c r="E354" s="5"/>
      <c r="G354" s="5"/>
      <c r="I354" s="9" t="str">
        <f aca="true">IF(B354="","",IF(F354="Sí","Pagado",IF(AND(E354&lt;&gt;"",E354&lt;TODAY()),"Vencido","Pendiente")))</f>
        <v/>
      </c>
    </row>
    <row r="355" customFormat="false" ht="15" hidden="false" customHeight="false" outlineLevel="0" collapsed="false">
      <c r="A355" s="10"/>
      <c r="D355" s="6"/>
      <c r="E355" s="5"/>
      <c r="G355" s="5"/>
      <c r="I355" s="9" t="str">
        <f aca="true">IF(B355="","",IF(F355="Sí","Pagado",IF(AND(E355&lt;&gt;"",E355&lt;TODAY()),"Vencido","Pendiente")))</f>
        <v/>
      </c>
    </row>
    <row r="356" customFormat="false" ht="15" hidden="false" customHeight="false" outlineLevel="0" collapsed="false">
      <c r="A356" s="10"/>
      <c r="D356" s="6"/>
      <c r="E356" s="5"/>
      <c r="G356" s="5"/>
      <c r="I356" s="9" t="str">
        <f aca="true">IF(B356="","",IF(F356="Sí","Pagado",IF(AND(E356&lt;&gt;"",E356&lt;TODAY()),"Vencido","Pendiente")))</f>
        <v/>
      </c>
    </row>
    <row r="357" customFormat="false" ht="15" hidden="false" customHeight="false" outlineLevel="0" collapsed="false">
      <c r="A357" s="10"/>
      <c r="D357" s="6"/>
      <c r="E357" s="5"/>
      <c r="G357" s="5"/>
      <c r="I357" s="9" t="str">
        <f aca="true">IF(B357="","",IF(F357="Sí","Pagado",IF(AND(E357&lt;&gt;"",E357&lt;TODAY()),"Vencido","Pendiente")))</f>
        <v/>
      </c>
    </row>
    <row r="358" customFormat="false" ht="15" hidden="false" customHeight="false" outlineLevel="0" collapsed="false">
      <c r="A358" s="10"/>
      <c r="D358" s="6"/>
      <c r="E358" s="5"/>
      <c r="G358" s="5"/>
      <c r="I358" s="9" t="str">
        <f aca="true">IF(B358="","",IF(F358="Sí","Pagado",IF(AND(E358&lt;&gt;"",E358&lt;TODAY()),"Vencido","Pendiente")))</f>
        <v/>
      </c>
    </row>
    <row r="359" customFormat="false" ht="15" hidden="false" customHeight="false" outlineLevel="0" collapsed="false">
      <c r="A359" s="10"/>
      <c r="D359" s="6"/>
      <c r="E359" s="5"/>
      <c r="G359" s="5"/>
      <c r="I359" s="9" t="str">
        <f aca="true">IF(B359="","",IF(F359="Sí","Pagado",IF(AND(E359&lt;&gt;"",E359&lt;TODAY()),"Vencido","Pendiente")))</f>
        <v/>
      </c>
    </row>
    <row r="360" customFormat="false" ht="15" hidden="false" customHeight="false" outlineLevel="0" collapsed="false">
      <c r="A360" s="10"/>
      <c r="D360" s="6"/>
      <c r="E360" s="5"/>
      <c r="G360" s="5"/>
      <c r="I360" s="9" t="str">
        <f aca="true">IF(B360="","",IF(F360="Sí","Pagado",IF(AND(E360&lt;&gt;"",E360&lt;TODAY()),"Vencido","Pendiente")))</f>
        <v/>
      </c>
    </row>
    <row r="361" customFormat="false" ht="15" hidden="false" customHeight="false" outlineLevel="0" collapsed="false">
      <c r="A361" s="10"/>
      <c r="D361" s="6"/>
      <c r="E361" s="5"/>
      <c r="G361" s="5"/>
      <c r="I361" s="9" t="str">
        <f aca="true">IF(B361="","",IF(F361="Sí","Pagado",IF(AND(E361&lt;&gt;"",E361&lt;TODAY()),"Vencido","Pendiente")))</f>
        <v/>
      </c>
    </row>
    <row r="362" customFormat="false" ht="15" hidden="false" customHeight="false" outlineLevel="0" collapsed="false">
      <c r="A362" s="10"/>
      <c r="D362" s="6"/>
      <c r="E362" s="5"/>
      <c r="G362" s="5"/>
      <c r="I362" s="9" t="str">
        <f aca="true">IF(B362="","",IF(F362="Sí","Pagado",IF(AND(E362&lt;&gt;"",E362&lt;TODAY()),"Vencido","Pendiente")))</f>
        <v/>
      </c>
    </row>
    <row r="363" customFormat="false" ht="15" hidden="false" customHeight="false" outlineLevel="0" collapsed="false">
      <c r="A363" s="10"/>
      <c r="D363" s="6"/>
      <c r="E363" s="5"/>
      <c r="G363" s="5"/>
      <c r="I363" s="9" t="str">
        <f aca="true">IF(B363="","",IF(F363="Sí","Pagado",IF(AND(E363&lt;&gt;"",E363&lt;TODAY()),"Vencido","Pendiente")))</f>
        <v/>
      </c>
    </row>
    <row r="364" customFormat="false" ht="15" hidden="false" customHeight="false" outlineLevel="0" collapsed="false">
      <c r="A364" s="10"/>
      <c r="D364" s="6"/>
      <c r="E364" s="5"/>
      <c r="G364" s="5"/>
      <c r="I364" s="9" t="str">
        <f aca="true">IF(B364="","",IF(F364="Sí","Pagado",IF(AND(E364&lt;&gt;"",E364&lt;TODAY()),"Vencido","Pendiente")))</f>
        <v/>
      </c>
    </row>
    <row r="365" customFormat="false" ht="15" hidden="false" customHeight="false" outlineLevel="0" collapsed="false">
      <c r="A365" s="10"/>
      <c r="D365" s="6"/>
      <c r="E365" s="5"/>
      <c r="G365" s="5"/>
      <c r="I365" s="9" t="str">
        <f aca="true">IF(B365="","",IF(F365="Sí","Pagado",IF(AND(E365&lt;&gt;"",E365&lt;TODAY()),"Vencido","Pendiente")))</f>
        <v/>
      </c>
    </row>
    <row r="366" customFormat="false" ht="15" hidden="false" customHeight="false" outlineLevel="0" collapsed="false">
      <c r="A366" s="10"/>
      <c r="D366" s="6"/>
      <c r="E366" s="5"/>
      <c r="G366" s="5"/>
      <c r="I366" s="9" t="str">
        <f aca="true">IF(B366="","",IF(F366="Sí","Pagado",IF(AND(E366&lt;&gt;"",E366&lt;TODAY()),"Vencido","Pendiente")))</f>
        <v/>
      </c>
    </row>
    <row r="367" customFormat="false" ht="15" hidden="false" customHeight="false" outlineLevel="0" collapsed="false">
      <c r="A367" s="10"/>
      <c r="D367" s="6"/>
      <c r="E367" s="5"/>
      <c r="G367" s="5"/>
      <c r="I367" s="9" t="str">
        <f aca="true">IF(B367="","",IF(F367="Sí","Pagado",IF(AND(E367&lt;&gt;"",E367&lt;TODAY()),"Vencido","Pendiente")))</f>
        <v/>
      </c>
    </row>
    <row r="368" customFormat="false" ht="15" hidden="false" customHeight="false" outlineLevel="0" collapsed="false">
      <c r="A368" s="10"/>
      <c r="D368" s="6"/>
      <c r="E368" s="5"/>
      <c r="G368" s="5"/>
      <c r="I368" s="9" t="str">
        <f aca="true">IF(B368="","",IF(F368="Sí","Pagado",IF(AND(E368&lt;&gt;"",E368&lt;TODAY()),"Vencido","Pendiente")))</f>
        <v/>
      </c>
    </row>
    <row r="369" customFormat="false" ht="15" hidden="false" customHeight="false" outlineLevel="0" collapsed="false">
      <c r="A369" s="10"/>
      <c r="D369" s="6"/>
      <c r="E369" s="5"/>
      <c r="G369" s="5"/>
      <c r="I369" s="9" t="str">
        <f aca="true">IF(B369="","",IF(F369="Sí","Pagado",IF(AND(E369&lt;&gt;"",E369&lt;TODAY()),"Vencido","Pendiente")))</f>
        <v/>
      </c>
    </row>
    <row r="370" customFormat="false" ht="15" hidden="false" customHeight="false" outlineLevel="0" collapsed="false">
      <c r="A370" s="10"/>
      <c r="D370" s="6"/>
      <c r="E370" s="5"/>
      <c r="G370" s="5"/>
      <c r="I370" s="9" t="str">
        <f aca="true">IF(B370="","",IF(F370="Sí","Pagado",IF(AND(E370&lt;&gt;"",E370&lt;TODAY()),"Vencido","Pendiente")))</f>
        <v/>
      </c>
    </row>
    <row r="371" customFormat="false" ht="15" hidden="false" customHeight="false" outlineLevel="0" collapsed="false">
      <c r="A371" s="10"/>
      <c r="D371" s="6"/>
      <c r="E371" s="5"/>
      <c r="G371" s="5"/>
      <c r="I371" s="9" t="str">
        <f aca="true">IF(B371="","",IF(F371="Sí","Pagado",IF(AND(E371&lt;&gt;"",E371&lt;TODAY()),"Vencido","Pendiente")))</f>
        <v/>
      </c>
    </row>
    <row r="372" customFormat="false" ht="15" hidden="false" customHeight="false" outlineLevel="0" collapsed="false">
      <c r="A372" s="10"/>
      <c r="D372" s="6"/>
      <c r="E372" s="5"/>
      <c r="G372" s="5"/>
      <c r="I372" s="9" t="str">
        <f aca="true">IF(B372="","",IF(F372="Sí","Pagado",IF(AND(E372&lt;&gt;"",E372&lt;TODAY()),"Vencido","Pendiente")))</f>
        <v/>
      </c>
    </row>
    <row r="373" customFormat="false" ht="15" hidden="false" customHeight="false" outlineLevel="0" collapsed="false">
      <c r="A373" s="10"/>
      <c r="D373" s="6"/>
      <c r="E373" s="5"/>
      <c r="G373" s="5"/>
      <c r="I373" s="9" t="str">
        <f aca="true">IF(B373="","",IF(F373="Sí","Pagado",IF(AND(E373&lt;&gt;"",E373&lt;TODAY()),"Vencido","Pendiente")))</f>
        <v/>
      </c>
    </row>
    <row r="374" customFormat="false" ht="15" hidden="false" customHeight="false" outlineLevel="0" collapsed="false">
      <c r="A374" s="10"/>
      <c r="D374" s="6"/>
      <c r="E374" s="5"/>
      <c r="G374" s="5"/>
      <c r="I374" s="9" t="str">
        <f aca="true">IF(B374="","",IF(F374="Sí","Pagado",IF(AND(E374&lt;&gt;"",E374&lt;TODAY()),"Vencido","Pendiente")))</f>
        <v/>
      </c>
    </row>
    <row r="375" customFormat="false" ht="15" hidden="false" customHeight="false" outlineLevel="0" collapsed="false">
      <c r="A375" s="10"/>
      <c r="D375" s="6"/>
      <c r="E375" s="5"/>
      <c r="G375" s="5"/>
      <c r="I375" s="9" t="str">
        <f aca="true">IF(B375="","",IF(F375="Sí","Pagado",IF(AND(E375&lt;&gt;"",E375&lt;TODAY()),"Vencido","Pendiente")))</f>
        <v/>
      </c>
    </row>
    <row r="376" customFormat="false" ht="15" hidden="false" customHeight="false" outlineLevel="0" collapsed="false">
      <c r="A376" s="10"/>
      <c r="D376" s="6"/>
      <c r="E376" s="5"/>
      <c r="G376" s="5"/>
      <c r="I376" s="9" t="str">
        <f aca="true">IF(B376="","",IF(F376="Sí","Pagado",IF(AND(E376&lt;&gt;"",E376&lt;TODAY()),"Vencido","Pendiente")))</f>
        <v/>
      </c>
    </row>
    <row r="377" customFormat="false" ht="15" hidden="false" customHeight="false" outlineLevel="0" collapsed="false">
      <c r="A377" s="10"/>
      <c r="D377" s="6"/>
      <c r="E377" s="5"/>
      <c r="G377" s="5"/>
      <c r="I377" s="9" t="str">
        <f aca="true">IF(B377="","",IF(F377="Sí","Pagado",IF(AND(E377&lt;&gt;"",E377&lt;TODAY()),"Vencido","Pendiente")))</f>
        <v/>
      </c>
    </row>
    <row r="378" customFormat="false" ht="15" hidden="false" customHeight="false" outlineLevel="0" collapsed="false">
      <c r="A378" s="10"/>
      <c r="D378" s="6"/>
      <c r="E378" s="5"/>
      <c r="G378" s="5"/>
      <c r="I378" s="9" t="str">
        <f aca="true">IF(B378="","",IF(F378="Sí","Pagado",IF(AND(E378&lt;&gt;"",E378&lt;TODAY()),"Vencido","Pendiente")))</f>
        <v/>
      </c>
    </row>
    <row r="379" customFormat="false" ht="15" hidden="false" customHeight="false" outlineLevel="0" collapsed="false">
      <c r="A379" s="10"/>
      <c r="D379" s="6"/>
      <c r="E379" s="5"/>
      <c r="G379" s="5"/>
      <c r="I379" s="9" t="str">
        <f aca="true">IF(B379="","",IF(F379="Sí","Pagado",IF(AND(E379&lt;&gt;"",E379&lt;TODAY()),"Vencido","Pendiente")))</f>
        <v/>
      </c>
    </row>
    <row r="380" customFormat="false" ht="15" hidden="false" customHeight="false" outlineLevel="0" collapsed="false">
      <c r="A380" s="10"/>
      <c r="D380" s="6"/>
      <c r="E380" s="5"/>
      <c r="G380" s="5"/>
      <c r="I380" s="9" t="str">
        <f aca="true">IF(B380="","",IF(F380="Sí","Pagado",IF(AND(E380&lt;&gt;"",E380&lt;TODAY()),"Vencido","Pendiente")))</f>
        <v/>
      </c>
    </row>
    <row r="381" customFormat="false" ht="15" hidden="false" customHeight="false" outlineLevel="0" collapsed="false">
      <c r="A381" s="10"/>
      <c r="D381" s="6"/>
      <c r="E381" s="5"/>
      <c r="G381" s="5"/>
      <c r="I381" s="9" t="str">
        <f aca="true">IF(B381="","",IF(F381="Sí","Pagado",IF(AND(E381&lt;&gt;"",E381&lt;TODAY()),"Vencido","Pendiente")))</f>
        <v/>
      </c>
    </row>
    <row r="382" customFormat="false" ht="15" hidden="false" customHeight="false" outlineLevel="0" collapsed="false">
      <c r="A382" s="10"/>
      <c r="D382" s="6"/>
      <c r="E382" s="5"/>
      <c r="G382" s="5"/>
      <c r="I382" s="9" t="str">
        <f aca="true">IF(B382="","",IF(F382="Sí","Pagado",IF(AND(E382&lt;&gt;"",E382&lt;TODAY()),"Vencido","Pendiente")))</f>
        <v/>
      </c>
    </row>
    <row r="383" customFormat="false" ht="15" hidden="false" customHeight="false" outlineLevel="0" collapsed="false">
      <c r="A383" s="10"/>
      <c r="D383" s="6"/>
      <c r="E383" s="5"/>
      <c r="G383" s="5"/>
      <c r="I383" s="9" t="str">
        <f aca="true">IF(B383="","",IF(F383="Sí","Pagado",IF(AND(E383&lt;&gt;"",E383&lt;TODAY()),"Vencido","Pendiente")))</f>
        <v/>
      </c>
    </row>
    <row r="384" customFormat="false" ht="15" hidden="false" customHeight="false" outlineLevel="0" collapsed="false">
      <c r="A384" s="10"/>
      <c r="D384" s="6"/>
      <c r="E384" s="5"/>
      <c r="G384" s="5"/>
      <c r="I384" s="9" t="str">
        <f aca="true">IF(B384="","",IF(F384="Sí","Pagado",IF(AND(E384&lt;&gt;"",E384&lt;TODAY()),"Vencido","Pendiente")))</f>
        <v/>
      </c>
    </row>
    <row r="385" customFormat="false" ht="15" hidden="false" customHeight="false" outlineLevel="0" collapsed="false">
      <c r="A385" s="10"/>
      <c r="D385" s="6"/>
      <c r="E385" s="5"/>
      <c r="G385" s="5"/>
      <c r="I385" s="9" t="str">
        <f aca="true">IF(B385="","",IF(F385="Sí","Pagado",IF(AND(E385&lt;&gt;"",E385&lt;TODAY()),"Vencido","Pendiente")))</f>
        <v/>
      </c>
    </row>
    <row r="386" customFormat="false" ht="15" hidden="false" customHeight="false" outlineLevel="0" collapsed="false">
      <c r="A386" s="10"/>
      <c r="D386" s="6"/>
      <c r="E386" s="5"/>
      <c r="G386" s="5"/>
      <c r="I386" s="9" t="str">
        <f aca="true">IF(B386="","",IF(F386="Sí","Pagado",IF(AND(E386&lt;&gt;"",E386&lt;TODAY()),"Vencido","Pendiente")))</f>
        <v/>
      </c>
    </row>
    <row r="387" customFormat="false" ht="15" hidden="false" customHeight="false" outlineLevel="0" collapsed="false">
      <c r="A387" s="10"/>
      <c r="D387" s="6"/>
      <c r="E387" s="5"/>
      <c r="G387" s="5"/>
      <c r="I387" s="9" t="str">
        <f aca="true">IF(B387="","",IF(F387="Sí","Pagado",IF(AND(E387&lt;&gt;"",E387&lt;TODAY()),"Vencido","Pendiente")))</f>
        <v/>
      </c>
    </row>
    <row r="388" customFormat="false" ht="15" hidden="false" customHeight="false" outlineLevel="0" collapsed="false">
      <c r="A388" s="10"/>
      <c r="D388" s="6"/>
      <c r="E388" s="5"/>
      <c r="G388" s="5"/>
      <c r="I388" s="9" t="str">
        <f aca="true">IF(B388="","",IF(F388="Sí","Pagado",IF(AND(E388&lt;&gt;"",E388&lt;TODAY()),"Vencido","Pendiente")))</f>
        <v/>
      </c>
    </row>
    <row r="389" customFormat="false" ht="15" hidden="false" customHeight="false" outlineLevel="0" collapsed="false">
      <c r="A389" s="10"/>
      <c r="D389" s="6"/>
      <c r="E389" s="5"/>
      <c r="G389" s="5"/>
      <c r="I389" s="9" t="str">
        <f aca="true">IF(B389="","",IF(F389="Sí","Pagado",IF(AND(E389&lt;&gt;"",E389&lt;TODAY()),"Vencido","Pendiente")))</f>
        <v/>
      </c>
    </row>
    <row r="390" customFormat="false" ht="15" hidden="false" customHeight="false" outlineLevel="0" collapsed="false">
      <c r="A390" s="10"/>
      <c r="D390" s="6"/>
      <c r="E390" s="5"/>
      <c r="G390" s="5"/>
      <c r="I390" s="9" t="str">
        <f aca="true">IF(B390="","",IF(F390="Sí","Pagado",IF(AND(E390&lt;&gt;"",E390&lt;TODAY()),"Vencido","Pendiente")))</f>
        <v/>
      </c>
    </row>
    <row r="391" customFormat="false" ht="15" hidden="false" customHeight="false" outlineLevel="0" collapsed="false">
      <c r="A391" s="10"/>
      <c r="D391" s="6"/>
      <c r="E391" s="5"/>
      <c r="G391" s="5"/>
      <c r="I391" s="9" t="str">
        <f aca="true">IF(B391="","",IF(F391="Sí","Pagado",IF(AND(E391&lt;&gt;"",E391&lt;TODAY()),"Vencido","Pendiente")))</f>
        <v/>
      </c>
    </row>
    <row r="392" customFormat="false" ht="15" hidden="false" customHeight="false" outlineLevel="0" collapsed="false">
      <c r="A392" s="10"/>
      <c r="D392" s="6"/>
      <c r="E392" s="5"/>
      <c r="G392" s="5"/>
      <c r="I392" s="9" t="str">
        <f aca="true">IF(B392="","",IF(F392="Sí","Pagado",IF(AND(E392&lt;&gt;"",E392&lt;TODAY()),"Vencido","Pendiente")))</f>
        <v/>
      </c>
    </row>
    <row r="393" customFormat="false" ht="15" hidden="false" customHeight="false" outlineLevel="0" collapsed="false">
      <c r="A393" s="10"/>
      <c r="D393" s="6"/>
      <c r="E393" s="5"/>
      <c r="G393" s="5"/>
      <c r="I393" s="9" t="str">
        <f aca="true">IF(B393="","",IF(F393="Sí","Pagado",IF(AND(E393&lt;&gt;"",E393&lt;TODAY()),"Vencido","Pendiente")))</f>
        <v/>
      </c>
    </row>
    <row r="394" customFormat="false" ht="15" hidden="false" customHeight="false" outlineLevel="0" collapsed="false">
      <c r="A394" s="10"/>
      <c r="D394" s="6"/>
      <c r="E394" s="5"/>
      <c r="G394" s="5"/>
      <c r="I394" s="9" t="str">
        <f aca="true">IF(B394="","",IF(F394="Sí","Pagado",IF(AND(E394&lt;&gt;"",E394&lt;TODAY()),"Vencido","Pendiente")))</f>
        <v/>
      </c>
    </row>
    <row r="395" customFormat="false" ht="15" hidden="false" customHeight="false" outlineLevel="0" collapsed="false">
      <c r="A395" s="10"/>
      <c r="D395" s="6"/>
      <c r="E395" s="5"/>
      <c r="G395" s="5"/>
      <c r="I395" s="9" t="str">
        <f aca="true">IF(B395="","",IF(F395="Sí","Pagado",IF(AND(E395&lt;&gt;"",E395&lt;TODAY()),"Vencido","Pendiente")))</f>
        <v/>
      </c>
    </row>
    <row r="396" customFormat="false" ht="15" hidden="false" customHeight="false" outlineLevel="0" collapsed="false">
      <c r="A396" s="10"/>
      <c r="D396" s="6"/>
      <c r="E396" s="5"/>
      <c r="G396" s="5"/>
      <c r="I396" s="9" t="str">
        <f aca="true">IF(B396="","",IF(F396="Sí","Pagado",IF(AND(E396&lt;&gt;"",E396&lt;TODAY()),"Vencido","Pendiente")))</f>
        <v/>
      </c>
    </row>
    <row r="397" customFormat="false" ht="15" hidden="false" customHeight="false" outlineLevel="0" collapsed="false">
      <c r="A397" s="10"/>
      <c r="D397" s="6"/>
      <c r="E397" s="5"/>
      <c r="G397" s="5"/>
      <c r="I397" s="9" t="str">
        <f aca="true">IF(B397="","",IF(F397="Sí","Pagado",IF(AND(E397&lt;&gt;"",E397&lt;TODAY()),"Vencido","Pendiente")))</f>
        <v/>
      </c>
    </row>
    <row r="398" customFormat="false" ht="15" hidden="false" customHeight="false" outlineLevel="0" collapsed="false">
      <c r="A398" s="10"/>
      <c r="D398" s="6"/>
      <c r="E398" s="5"/>
      <c r="G398" s="5"/>
      <c r="I398" s="9" t="str">
        <f aca="true">IF(B398="","",IF(F398="Sí","Pagado",IF(AND(E398&lt;&gt;"",E398&lt;TODAY()),"Vencido","Pendiente")))</f>
        <v/>
      </c>
    </row>
    <row r="399" customFormat="false" ht="15" hidden="false" customHeight="false" outlineLevel="0" collapsed="false">
      <c r="A399" s="10"/>
      <c r="D399" s="6"/>
      <c r="E399" s="5"/>
      <c r="G399" s="5"/>
      <c r="I399" s="9" t="str">
        <f aca="true">IF(B399="","",IF(F399="Sí","Pagado",IF(AND(E399&lt;&gt;"",E399&lt;TODAY()),"Vencido","Pendiente")))</f>
        <v/>
      </c>
    </row>
    <row r="400" customFormat="false" ht="15" hidden="false" customHeight="false" outlineLevel="0" collapsed="false">
      <c r="A400" s="10"/>
      <c r="D400" s="6"/>
      <c r="E400" s="5"/>
      <c r="G400" s="5"/>
      <c r="I400" s="9" t="str">
        <f aca="true">IF(B400="","",IF(F400="Sí","Pagado",IF(AND(E400&lt;&gt;"",E400&lt;TODAY()),"Vencido","Pendiente")))</f>
        <v/>
      </c>
    </row>
    <row r="401" customFormat="false" ht="15" hidden="false" customHeight="false" outlineLevel="0" collapsed="false">
      <c r="A401" s="10"/>
      <c r="D401" s="6"/>
      <c r="E401" s="5"/>
      <c r="G401" s="5"/>
      <c r="I401" s="9" t="str">
        <f aca="true">IF(B401="","",IF(F401="Sí","Pagado",IF(AND(E401&lt;&gt;"",E401&lt;TODAY()),"Vencido","Pendiente")))</f>
        <v/>
      </c>
    </row>
    <row r="402" customFormat="false" ht="15" hidden="false" customHeight="false" outlineLevel="0" collapsed="false">
      <c r="A402" s="10"/>
      <c r="D402" s="6"/>
      <c r="E402" s="5"/>
      <c r="G402" s="5"/>
      <c r="I402" s="9" t="str">
        <f aca="true">IF(B402="","",IF(F402="Sí","Pagado",IF(AND(E402&lt;&gt;"",E402&lt;TODAY()),"Vencido","Pendiente")))</f>
        <v/>
      </c>
    </row>
    <row r="403" customFormat="false" ht="15" hidden="false" customHeight="false" outlineLevel="0" collapsed="false">
      <c r="A403" s="10"/>
      <c r="D403" s="6"/>
      <c r="E403" s="5"/>
      <c r="G403" s="5"/>
      <c r="I403" s="9" t="str">
        <f aca="true">IF(B403="","",IF(F403="Sí","Pagado",IF(AND(E403&lt;&gt;"",E403&lt;TODAY()),"Vencido","Pendiente")))</f>
        <v/>
      </c>
    </row>
    <row r="404" customFormat="false" ht="15" hidden="false" customHeight="false" outlineLevel="0" collapsed="false">
      <c r="A404" s="10"/>
      <c r="D404" s="6"/>
      <c r="E404" s="5"/>
      <c r="G404" s="5"/>
      <c r="I404" s="9" t="str">
        <f aca="true">IF(B404="","",IF(F404="Sí","Pagado",IF(AND(E404&lt;&gt;"",E404&lt;TODAY()),"Vencido","Pendiente")))</f>
        <v/>
      </c>
    </row>
    <row r="405" customFormat="false" ht="15" hidden="false" customHeight="false" outlineLevel="0" collapsed="false">
      <c r="A405" s="10"/>
      <c r="D405" s="6"/>
      <c r="E405" s="5"/>
      <c r="G405" s="5"/>
      <c r="I405" s="9" t="str">
        <f aca="true">IF(B405="","",IF(F405="Sí","Pagado",IF(AND(E405&lt;&gt;"",E405&lt;TODAY()),"Vencido","Pendiente")))</f>
        <v/>
      </c>
    </row>
    <row r="406" customFormat="false" ht="15" hidden="false" customHeight="false" outlineLevel="0" collapsed="false">
      <c r="A406" s="10"/>
      <c r="D406" s="6"/>
      <c r="E406" s="5"/>
      <c r="G406" s="5"/>
      <c r="I406" s="9" t="str">
        <f aca="true">IF(B406="","",IF(F406="Sí","Pagado",IF(AND(E406&lt;&gt;"",E406&lt;TODAY()),"Vencido","Pendiente")))</f>
        <v/>
      </c>
    </row>
    <row r="407" customFormat="false" ht="15" hidden="false" customHeight="false" outlineLevel="0" collapsed="false">
      <c r="A407" s="10"/>
      <c r="D407" s="6"/>
      <c r="E407" s="5"/>
      <c r="G407" s="5"/>
      <c r="I407" s="9" t="str">
        <f aca="true">IF(B407="","",IF(F407="Sí","Pagado",IF(AND(E407&lt;&gt;"",E407&lt;TODAY()),"Vencido","Pendiente")))</f>
        <v/>
      </c>
    </row>
    <row r="408" customFormat="false" ht="15" hidden="false" customHeight="false" outlineLevel="0" collapsed="false">
      <c r="A408" s="10"/>
      <c r="D408" s="6"/>
      <c r="E408" s="5"/>
      <c r="G408" s="5"/>
      <c r="I408" s="9" t="str">
        <f aca="true">IF(B408="","",IF(F408="Sí","Pagado",IF(AND(E408&lt;&gt;"",E408&lt;TODAY()),"Vencido","Pendiente")))</f>
        <v/>
      </c>
    </row>
    <row r="409" customFormat="false" ht="15" hidden="false" customHeight="false" outlineLevel="0" collapsed="false">
      <c r="A409" s="10"/>
      <c r="D409" s="6"/>
      <c r="E409" s="5"/>
      <c r="G409" s="5"/>
      <c r="I409" s="9" t="str">
        <f aca="true">IF(B409="","",IF(F409="Sí","Pagado",IF(AND(E409&lt;&gt;"",E409&lt;TODAY()),"Vencido","Pendiente")))</f>
        <v/>
      </c>
    </row>
    <row r="410" customFormat="false" ht="15" hidden="false" customHeight="false" outlineLevel="0" collapsed="false">
      <c r="A410" s="10"/>
      <c r="D410" s="6"/>
      <c r="E410" s="5"/>
      <c r="G410" s="5"/>
      <c r="I410" s="9" t="str">
        <f aca="true">IF(B410="","",IF(F410="Sí","Pagado",IF(AND(E410&lt;&gt;"",E410&lt;TODAY()),"Vencido","Pendiente")))</f>
        <v/>
      </c>
    </row>
    <row r="411" customFormat="false" ht="15" hidden="false" customHeight="false" outlineLevel="0" collapsed="false">
      <c r="A411" s="10"/>
      <c r="D411" s="6"/>
      <c r="E411" s="5"/>
      <c r="G411" s="5"/>
      <c r="I411" s="9" t="str">
        <f aca="true">IF(B411="","",IF(F411="Sí","Pagado",IF(AND(E411&lt;&gt;"",E411&lt;TODAY()),"Vencido","Pendiente")))</f>
        <v/>
      </c>
    </row>
    <row r="412" customFormat="false" ht="15" hidden="false" customHeight="false" outlineLevel="0" collapsed="false">
      <c r="A412" s="10"/>
      <c r="D412" s="6"/>
      <c r="E412" s="5"/>
      <c r="G412" s="5"/>
      <c r="I412" s="9" t="str">
        <f aca="true">IF(B412="","",IF(F412="Sí","Pagado",IF(AND(E412&lt;&gt;"",E412&lt;TODAY()),"Vencido","Pendiente")))</f>
        <v/>
      </c>
    </row>
    <row r="413" customFormat="false" ht="15" hidden="false" customHeight="false" outlineLevel="0" collapsed="false">
      <c r="A413" s="10"/>
      <c r="D413" s="6"/>
      <c r="E413" s="5"/>
      <c r="G413" s="5"/>
      <c r="I413" s="9" t="str">
        <f aca="true">IF(B413="","",IF(F413="Sí","Pagado",IF(AND(E413&lt;&gt;"",E413&lt;TODAY()),"Vencido","Pendiente")))</f>
        <v/>
      </c>
    </row>
    <row r="414" customFormat="false" ht="15" hidden="false" customHeight="false" outlineLevel="0" collapsed="false">
      <c r="A414" s="10"/>
      <c r="D414" s="6"/>
      <c r="E414" s="5"/>
      <c r="G414" s="5"/>
      <c r="I414" s="9" t="str">
        <f aca="true">IF(B414="","",IF(F414="Sí","Pagado",IF(AND(E414&lt;&gt;"",E414&lt;TODAY()),"Vencido","Pendiente")))</f>
        <v/>
      </c>
    </row>
    <row r="415" customFormat="false" ht="15" hidden="false" customHeight="false" outlineLevel="0" collapsed="false">
      <c r="A415" s="10"/>
      <c r="D415" s="6"/>
      <c r="E415" s="5"/>
      <c r="G415" s="5"/>
      <c r="I415" s="9" t="str">
        <f aca="true">IF(B415="","",IF(F415="Sí","Pagado",IF(AND(E415&lt;&gt;"",E415&lt;TODAY()),"Vencido","Pendiente")))</f>
        <v/>
      </c>
    </row>
    <row r="416" customFormat="false" ht="15" hidden="false" customHeight="false" outlineLevel="0" collapsed="false">
      <c r="A416" s="10"/>
      <c r="D416" s="6"/>
      <c r="E416" s="5"/>
      <c r="G416" s="5"/>
      <c r="I416" s="9" t="str">
        <f aca="true">IF(B416="","",IF(F416="Sí","Pagado",IF(AND(E416&lt;&gt;"",E416&lt;TODAY()),"Vencido","Pendiente")))</f>
        <v/>
      </c>
    </row>
    <row r="417" customFormat="false" ht="15" hidden="false" customHeight="false" outlineLevel="0" collapsed="false">
      <c r="A417" s="10"/>
      <c r="D417" s="6"/>
      <c r="E417" s="5"/>
      <c r="G417" s="5"/>
      <c r="I417" s="9" t="str">
        <f aca="true">IF(B417="","",IF(F417="Sí","Pagado",IF(AND(E417&lt;&gt;"",E417&lt;TODAY()),"Vencido","Pendiente")))</f>
        <v/>
      </c>
    </row>
    <row r="418" customFormat="false" ht="15" hidden="false" customHeight="false" outlineLevel="0" collapsed="false">
      <c r="A418" s="10"/>
      <c r="D418" s="6"/>
      <c r="E418" s="5"/>
      <c r="G418" s="5"/>
      <c r="I418" s="9" t="str">
        <f aca="true">IF(B418="","",IF(F418="Sí","Pagado",IF(AND(E418&lt;&gt;"",E418&lt;TODAY()),"Vencido","Pendiente")))</f>
        <v/>
      </c>
    </row>
    <row r="419" customFormat="false" ht="15" hidden="false" customHeight="false" outlineLevel="0" collapsed="false">
      <c r="A419" s="10"/>
      <c r="D419" s="6"/>
      <c r="E419" s="5"/>
      <c r="G419" s="5"/>
      <c r="I419" s="9" t="str">
        <f aca="true">IF(B419="","",IF(F419="Sí","Pagado",IF(AND(E419&lt;&gt;"",E419&lt;TODAY()),"Vencido","Pendiente")))</f>
        <v/>
      </c>
    </row>
    <row r="420" customFormat="false" ht="15" hidden="false" customHeight="false" outlineLevel="0" collapsed="false">
      <c r="A420" s="10"/>
      <c r="D420" s="6"/>
      <c r="E420" s="5"/>
      <c r="G420" s="5"/>
      <c r="I420" s="9" t="str">
        <f aca="true">IF(B420="","",IF(F420="Sí","Pagado",IF(AND(E420&lt;&gt;"",E420&lt;TODAY()),"Vencido","Pendiente")))</f>
        <v/>
      </c>
    </row>
    <row r="421" customFormat="false" ht="15" hidden="false" customHeight="false" outlineLevel="0" collapsed="false">
      <c r="A421" s="10"/>
      <c r="D421" s="6"/>
      <c r="E421" s="5"/>
      <c r="G421" s="5"/>
      <c r="I421" s="9" t="str">
        <f aca="true">IF(B421="","",IF(F421="Sí","Pagado",IF(AND(E421&lt;&gt;"",E421&lt;TODAY()),"Vencido","Pendiente")))</f>
        <v/>
      </c>
    </row>
    <row r="422" customFormat="false" ht="15" hidden="false" customHeight="false" outlineLevel="0" collapsed="false">
      <c r="A422" s="10"/>
      <c r="D422" s="6"/>
      <c r="E422" s="5"/>
      <c r="G422" s="5"/>
      <c r="I422" s="9" t="str">
        <f aca="true">IF(B422="","",IF(F422="Sí","Pagado",IF(AND(E422&lt;&gt;"",E422&lt;TODAY()),"Vencido","Pendiente")))</f>
        <v/>
      </c>
    </row>
    <row r="423" customFormat="false" ht="15" hidden="false" customHeight="false" outlineLevel="0" collapsed="false">
      <c r="A423" s="10"/>
      <c r="D423" s="6"/>
      <c r="E423" s="5"/>
      <c r="G423" s="5"/>
      <c r="I423" s="9" t="str">
        <f aca="true">IF(B423="","",IF(F423="Sí","Pagado",IF(AND(E423&lt;&gt;"",E423&lt;TODAY()),"Vencido","Pendiente")))</f>
        <v/>
      </c>
    </row>
    <row r="424" customFormat="false" ht="15" hidden="false" customHeight="false" outlineLevel="0" collapsed="false">
      <c r="A424" s="10"/>
      <c r="D424" s="6"/>
      <c r="E424" s="5"/>
      <c r="G424" s="5"/>
      <c r="I424" s="9" t="str">
        <f aca="true">IF(B424="","",IF(F424="Sí","Pagado",IF(AND(E424&lt;&gt;"",E424&lt;TODAY()),"Vencido","Pendiente")))</f>
        <v/>
      </c>
    </row>
    <row r="425" customFormat="false" ht="15" hidden="false" customHeight="false" outlineLevel="0" collapsed="false">
      <c r="A425" s="10"/>
      <c r="D425" s="6"/>
      <c r="E425" s="5"/>
      <c r="G425" s="5"/>
      <c r="I425" s="9" t="str">
        <f aca="true">IF(B425="","",IF(F425="Sí","Pagado",IF(AND(E425&lt;&gt;"",E425&lt;TODAY()),"Vencido","Pendiente")))</f>
        <v/>
      </c>
    </row>
    <row r="426" customFormat="false" ht="15" hidden="false" customHeight="false" outlineLevel="0" collapsed="false">
      <c r="A426" s="10"/>
      <c r="D426" s="6"/>
      <c r="E426" s="5"/>
      <c r="G426" s="5"/>
      <c r="I426" s="9" t="str">
        <f aca="true">IF(B426="","",IF(F426="Sí","Pagado",IF(AND(E426&lt;&gt;"",E426&lt;TODAY()),"Vencido","Pendiente")))</f>
        <v/>
      </c>
    </row>
    <row r="427" customFormat="false" ht="15" hidden="false" customHeight="false" outlineLevel="0" collapsed="false">
      <c r="A427" s="10"/>
      <c r="D427" s="6"/>
      <c r="E427" s="5"/>
      <c r="G427" s="5"/>
      <c r="I427" s="9" t="str">
        <f aca="true">IF(B427="","",IF(F427="Sí","Pagado",IF(AND(E427&lt;&gt;"",E427&lt;TODAY()),"Vencido","Pendiente")))</f>
        <v/>
      </c>
    </row>
    <row r="428" customFormat="false" ht="15" hidden="false" customHeight="false" outlineLevel="0" collapsed="false">
      <c r="A428" s="10"/>
      <c r="D428" s="6"/>
      <c r="E428" s="5"/>
      <c r="G428" s="5"/>
      <c r="I428" s="9" t="str">
        <f aca="true">IF(B428="","",IF(F428="Sí","Pagado",IF(AND(E428&lt;&gt;"",E428&lt;TODAY()),"Vencido","Pendiente")))</f>
        <v/>
      </c>
    </row>
    <row r="429" customFormat="false" ht="15" hidden="false" customHeight="false" outlineLevel="0" collapsed="false">
      <c r="A429" s="10"/>
      <c r="D429" s="6"/>
      <c r="E429" s="5"/>
      <c r="G429" s="5"/>
      <c r="I429" s="9" t="str">
        <f aca="true">IF(B429="","",IF(F429="Sí","Pagado",IF(AND(E429&lt;&gt;"",E429&lt;TODAY()),"Vencido","Pendiente")))</f>
        <v/>
      </c>
    </row>
    <row r="430" customFormat="false" ht="15" hidden="false" customHeight="false" outlineLevel="0" collapsed="false">
      <c r="A430" s="10"/>
      <c r="D430" s="6"/>
      <c r="E430" s="5"/>
      <c r="G430" s="5"/>
      <c r="I430" s="9" t="str">
        <f aca="true">IF(B430="","",IF(F430="Sí","Pagado",IF(AND(E430&lt;&gt;"",E430&lt;TODAY()),"Vencido","Pendiente")))</f>
        <v/>
      </c>
    </row>
    <row r="431" customFormat="false" ht="15" hidden="false" customHeight="false" outlineLevel="0" collapsed="false">
      <c r="A431" s="10"/>
      <c r="D431" s="6"/>
      <c r="E431" s="5"/>
      <c r="G431" s="5"/>
      <c r="I431" s="9" t="str">
        <f aca="true">IF(B431="","",IF(F431="Sí","Pagado",IF(AND(E431&lt;&gt;"",E431&lt;TODAY()),"Vencido","Pendiente")))</f>
        <v/>
      </c>
    </row>
    <row r="432" customFormat="false" ht="15" hidden="false" customHeight="false" outlineLevel="0" collapsed="false">
      <c r="A432" s="10"/>
      <c r="D432" s="6"/>
      <c r="E432" s="5"/>
      <c r="G432" s="5"/>
      <c r="I432" s="9" t="str">
        <f aca="true">IF(B432="","",IF(F432="Sí","Pagado",IF(AND(E432&lt;&gt;"",E432&lt;TODAY()),"Vencido","Pendiente")))</f>
        <v/>
      </c>
    </row>
    <row r="433" customFormat="false" ht="15" hidden="false" customHeight="false" outlineLevel="0" collapsed="false">
      <c r="A433" s="10"/>
      <c r="D433" s="6"/>
      <c r="E433" s="5"/>
      <c r="G433" s="5"/>
      <c r="I433" s="9" t="str">
        <f aca="true">IF(B433="","",IF(F433="Sí","Pagado",IF(AND(E433&lt;&gt;"",E433&lt;TODAY()),"Vencido","Pendiente")))</f>
        <v/>
      </c>
    </row>
    <row r="434" customFormat="false" ht="15" hidden="false" customHeight="false" outlineLevel="0" collapsed="false">
      <c r="A434" s="10"/>
      <c r="D434" s="6"/>
      <c r="E434" s="5"/>
      <c r="G434" s="5"/>
      <c r="I434" s="9" t="str">
        <f aca="true">IF(B434="","",IF(F434="Sí","Pagado",IF(AND(E434&lt;&gt;"",E434&lt;TODAY()),"Vencido","Pendiente")))</f>
        <v/>
      </c>
    </row>
    <row r="435" customFormat="false" ht="15" hidden="false" customHeight="false" outlineLevel="0" collapsed="false">
      <c r="A435" s="10"/>
      <c r="D435" s="6"/>
      <c r="E435" s="5"/>
      <c r="G435" s="5"/>
      <c r="I435" s="9" t="str">
        <f aca="true">IF(B435="","",IF(F435="Sí","Pagado",IF(AND(E435&lt;&gt;"",E435&lt;TODAY()),"Vencido","Pendiente")))</f>
        <v/>
      </c>
    </row>
    <row r="436" customFormat="false" ht="15" hidden="false" customHeight="false" outlineLevel="0" collapsed="false">
      <c r="A436" s="10"/>
      <c r="D436" s="6"/>
      <c r="E436" s="5"/>
      <c r="G436" s="5"/>
      <c r="I436" s="9" t="str">
        <f aca="true">IF(B436="","",IF(F436="Sí","Pagado",IF(AND(E436&lt;&gt;"",E436&lt;TODAY()),"Vencido","Pendiente")))</f>
        <v/>
      </c>
    </row>
    <row r="437" customFormat="false" ht="15" hidden="false" customHeight="false" outlineLevel="0" collapsed="false">
      <c r="A437" s="10"/>
      <c r="D437" s="6"/>
      <c r="E437" s="5"/>
      <c r="G437" s="5"/>
      <c r="I437" s="9" t="str">
        <f aca="true">IF(B437="","",IF(F437="Sí","Pagado",IF(AND(E437&lt;&gt;"",E437&lt;TODAY()),"Vencido","Pendiente")))</f>
        <v/>
      </c>
    </row>
    <row r="438" customFormat="false" ht="15" hidden="false" customHeight="false" outlineLevel="0" collapsed="false">
      <c r="A438" s="10"/>
      <c r="D438" s="6"/>
      <c r="E438" s="5"/>
      <c r="G438" s="5"/>
      <c r="I438" s="9" t="str">
        <f aca="true">IF(B438="","",IF(F438="Sí","Pagado",IF(AND(E438&lt;&gt;"",E438&lt;TODAY()),"Vencido","Pendiente")))</f>
        <v/>
      </c>
    </row>
    <row r="439" customFormat="false" ht="15" hidden="false" customHeight="false" outlineLevel="0" collapsed="false">
      <c r="A439" s="10"/>
      <c r="D439" s="6"/>
      <c r="E439" s="5"/>
      <c r="G439" s="5"/>
      <c r="I439" s="9" t="str">
        <f aca="true">IF(B439="","",IF(F439="Sí","Pagado",IF(AND(E439&lt;&gt;"",E439&lt;TODAY()),"Vencido","Pendiente")))</f>
        <v/>
      </c>
    </row>
    <row r="440" customFormat="false" ht="15" hidden="false" customHeight="false" outlineLevel="0" collapsed="false">
      <c r="A440" s="10"/>
      <c r="D440" s="6"/>
      <c r="E440" s="5"/>
      <c r="G440" s="5"/>
      <c r="I440" s="9" t="str">
        <f aca="true">IF(B440="","",IF(F440="Sí","Pagado",IF(AND(E440&lt;&gt;"",E440&lt;TODAY()),"Vencido","Pendiente")))</f>
        <v/>
      </c>
    </row>
    <row r="441" customFormat="false" ht="15" hidden="false" customHeight="false" outlineLevel="0" collapsed="false">
      <c r="A441" s="10"/>
      <c r="D441" s="6"/>
      <c r="E441" s="5"/>
      <c r="G441" s="5"/>
      <c r="I441" s="9" t="str">
        <f aca="true">IF(B441="","",IF(F441="Sí","Pagado",IF(AND(E441&lt;&gt;"",E441&lt;TODAY()),"Vencido","Pendiente")))</f>
        <v/>
      </c>
    </row>
    <row r="442" customFormat="false" ht="15" hidden="false" customHeight="false" outlineLevel="0" collapsed="false">
      <c r="A442" s="10"/>
      <c r="D442" s="6"/>
      <c r="E442" s="5"/>
      <c r="G442" s="5"/>
      <c r="I442" s="9" t="str">
        <f aca="true">IF(B442="","",IF(F442="Sí","Pagado",IF(AND(E442&lt;&gt;"",E442&lt;TODAY()),"Vencido","Pendiente")))</f>
        <v/>
      </c>
    </row>
    <row r="443" customFormat="false" ht="15" hidden="false" customHeight="false" outlineLevel="0" collapsed="false">
      <c r="A443" s="10"/>
      <c r="D443" s="6"/>
      <c r="E443" s="5"/>
      <c r="G443" s="5"/>
      <c r="I443" s="9" t="str">
        <f aca="true">IF(B443="","",IF(F443="Sí","Pagado",IF(AND(E443&lt;&gt;"",E443&lt;TODAY()),"Vencido","Pendiente")))</f>
        <v/>
      </c>
    </row>
    <row r="444" customFormat="false" ht="15" hidden="false" customHeight="false" outlineLevel="0" collapsed="false">
      <c r="A444" s="10"/>
      <c r="D444" s="6"/>
      <c r="E444" s="5"/>
      <c r="G444" s="5"/>
      <c r="I444" s="9" t="str">
        <f aca="true">IF(B444="","",IF(F444="Sí","Pagado",IF(AND(E444&lt;&gt;"",E444&lt;TODAY()),"Vencido","Pendiente")))</f>
        <v/>
      </c>
    </row>
    <row r="445" customFormat="false" ht="15" hidden="false" customHeight="false" outlineLevel="0" collapsed="false">
      <c r="A445" s="10"/>
      <c r="D445" s="6"/>
      <c r="E445" s="5"/>
      <c r="G445" s="5"/>
      <c r="I445" s="9" t="str">
        <f aca="true">IF(B445="","",IF(F445="Sí","Pagado",IF(AND(E445&lt;&gt;"",E445&lt;TODAY()),"Vencido","Pendiente")))</f>
        <v/>
      </c>
    </row>
    <row r="446" customFormat="false" ht="15" hidden="false" customHeight="false" outlineLevel="0" collapsed="false">
      <c r="A446" s="10"/>
      <c r="D446" s="6"/>
      <c r="E446" s="5"/>
      <c r="G446" s="5"/>
      <c r="I446" s="9" t="str">
        <f aca="true">IF(B446="","",IF(F446="Sí","Pagado",IF(AND(E446&lt;&gt;"",E446&lt;TODAY()),"Vencido","Pendiente")))</f>
        <v/>
      </c>
    </row>
    <row r="447" customFormat="false" ht="15" hidden="false" customHeight="false" outlineLevel="0" collapsed="false">
      <c r="A447" s="10"/>
      <c r="D447" s="6"/>
      <c r="E447" s="5"/>
      <c r="G447" s="5"/>
      <c r="I447" s="9" t="str">
        <f aca="true">IF(B447="","",IF(F447="Sí","Pagado",IF(AND(E447&lt;&gt;"",E447&lt;TODAY()),"Vencido","Pendiente")))</f>
        <v/>
      </c>
    </row>
    <row r="448" customFormat="false" ht="15" hidden="false" customHeight="false" outlineLevel="0" collapsed="false">
      <c r="A448" s="10"/>
      <c r="D448" s="6"/>
      <c r="E448" s="5"/>
      <c r="G448" s="5"/>
      <c r="I448" s="9" t="str">
        <f aca="true">IF(B448="","",IF(F448="Sí","Pagado",IF(AND(E448&lt;&gt;"",E448&lt;TODAY()),"Vencido","Pendiente")))</f>
        <v/>
      </c>
    </row>
    <row r="449" customFormat="false" ht="15" hidden="false" customHeight="false" outlineLevel="0" collapsed="false">
      <c r="A449" s="10"/>
      <c r="D449" s="6"/>
      <c r="E449" s="5"/>
      <c r="G449" s="5"/>
      <c r="I449" s="9" t="str">
        <f aca="true">IF(B449="","",IF(F449="Sí","Pagado",IF(AND(E449&lt;&gt;"",E449&lt;TODAY()),"Vencido","Pendiente")))</f>
        <v/>
      </c>
    </row>
    <row r="450" customFormat="false" ht="15" hidden="false" customHeight="false" outlineLevel="0" collapsed="false">
      <c r="A450" s="10"/>
      <c r="D450" s="6"/>
      <c r="E450" s="5"/>
      <c r="G450" s="5"/>
      <c r="I450" s="9" t="str">
        <f aca="true">IF(B450="","",IF(F450="Sí","Pagado",IF(AND(E450&lt;&gt;"",E450&lt;TODAY()),"Vencido","Pendiente")))</f>
        <v/>
      </c>
    </row>
    <row r="451" customFormat="false" ht="15" hidden="false" customHeight="false" outlineLevel="0" collapsed="false">
      <c r="A451" s="10"/>
      <c r="D451" s="6"/>
      <c r="E451" s="5"/>
      <c r="G451" s="5"/>
      <c r="I451" s="9" t="str">
        <f aca="true">IF(B451="","",IF(F451="Sí","Pagado",IF(AND(E451&lt;&gt;"",E451&lt;TODAY()),"Vencido","Pendiente")))</f>
        <v/>
      </c>
    </row>
    <row r="452" customFormat="false" ht="15" hidden="false" customHeight="false" outlineLevel="0" collapsed="false">
      <c r="A452" s="10"/>
      <c r="D452" s="6"/>
      <c r="E452" s="5"/>
      <c r="G452" s="5"/>
      <c r="I452" s="9" t="str">
        <f aca="true">IF(B452="","",IF(F452="Sí","Pagado",IF(AND(E452&lt;&gt;"",E452&lt;TODAY()),"Vencido","Pendiente")))</f>
        <v/>
      </c>
    </row>
    <row r="453" customFormat="false" ht="15" hidden="false" customHeight="false" outlineLevel="0" collapsed="false">
      <c r="A453" s="10"/>
      <c r="D453" s="6"/>
      <c r="E453" s="5"/>
      <c r="G453" s="5"/>
      <c r="I453" s="9" t="str">
        <f aca="true">IF(B453="","",IF(F453="Sí","Pagado",IF(AND(E453&lt;&gt;"",E453&lt;TODAY()),"Vencido","Pendiente")))</f>
        <v/>
      </c>
    </row>
    <row r="454" customFormat="false" ht="15" hidden="false" customHeight="false" outlineLevel="0" collapsed="false">
      <c r="A454" s="10"/>
      <c r="D454" s="6"/>
      <c r="E454" s="5"/>
      <c r="G454" s="5"/>
      <c r="I454" s="9" t="str">
        <f aca="true">IF(B454="","",IF(F454="Sí","Pagado",IF(AND(E454&lt;&gt;"",E454&lt;TODAY()),"Vencido","Pendiente")))</f>
        <v/>
      </c>
    </row>
    <row r="455" customFormat="false" ht="15" hidden="false" customHeight="false" outlineLevel="0" collapsed="false">
      <c r="A455" s="10"/>
      <c r="D455" s="6"/>
      <c r="E455" s="5"/>
      <c r="G455" s="5"/>
      <c r="I455" s="9" t="str">
        <f aca="true">IF(B455="","",IF(F455="Sí","Pagado",IF(AND(E455&lt;&gt;"",E455&lt;TODAY()),"Vencido","Pendiente")))</f>
        <v/>
      </c>
    </row>
    <row r="456" customFormat="false" ht="15" hidden="false" customHeight="false" outlineLevel="0" collapsed="false">
      <c r="A456" s="10"/>
      <c r="D456" s="6"/>
      <c r="E456" s="5"/>
      <c r="G456" s="5"/>
      <c r="I456" s="9" t="str">
        <f aca="true">IF(B456="","",IF(F456="Sí","Pagado",IF(AND(E456&lt;&gt;"",E456&lt;TODAY()),"Vencido","Pendiente")))</f>
        <v/>
      </c>
    </row>
    <row r="457" customFormat="false" ht="15" hidden="false" customHeight="false" outlineLevel="0" collapsed="false">
      <c r="A457" s="10"/>
      <c r="D457" s="6"/>
      <c r="E457" s="5"/>
      <c r="G457" s="5"/>
      <c r="I457" s="9" t="str">
        <f aca="true">IF(B457="","",IF(F457="Sí","Pagado",IF(AND(E457&lt;&gt;"",E457&lt;TODAY()),"Vencido","Pendiente")))</f>
        <v/>
      </c>
    </row>
    <row r="458" customFormat="false" ht="15" hidden="false" customHeight="false" outlineLevel="0" collapsed="false">
      <c r="A458" s="10"/>
      <c r="D458" s="6"/>
      <c r="E458" s="5"/>
      <c r="G458" s="5"/>
      <c r="I458" s="9" t="str">
        <f aca="true">IF(B458="","",IF(F458="Sí","Pagado",IF(AND(E458&lt;&gt;"",E458&lt;TODAY()),"Vencido","Pendiente")))</f>
        <v/>
      </c>
    </row>
    <row r="459" customFormat="false" ht="15" hidden="false" customHeight="false" outlineLevel="0" collapsed="false">
      <c r="A459" s="10"/>
      <c r="D459" s="6"/>
      <c r="E459" s="5"/>
      <c r="G459" s="5"/>
      <c r="I459" s="9" t="str">
        <f aca="true">IF(B459="","",IF(F459="Sí","Pagado",IF(AND(E459&lt;&gt;"",E459&lt;TODAY()),"Vencido","Pendiente")))</f>
        <v/>
      </c>
    </row>
    <row r="460" customFormat="false" ht="15" hidden="false" customHeight="false" outlineLevel="0" collapsed="false">
      <c r="A460" s="10"/>
      <c r="D460" s="6"/>
      <c r="E460" s="5"/>
      <c r="G460" s="5"/>
      <c r="I460" s="9" t="str">
        <f aca="true">IF(B460="","",IF(F460="Sí","Pagado",IF(AND(E460&lt;&gt;"",E460&lt;TODAY()),"Vencido","Pendiente")))</f>
        <v/>
      </c>
    </row>
    <row r="461" customFormat="false" ht="15" hidden="false" customHeight="false" outlineLevel="0" collapsed="false">
      <c r="A461" s="10"/>
      <c r="D461" s="6"/>
      <c r="E461" s="5"/>
      <c r="G461" s="5"/>
      <c r="I461" s="9" t="str">
        <f aca="true">IF(B461="","",IF(F461="Sí","Pagado",IF(AND(E461&lt;&gt;"",E461&lt;TODAY()),"Vencido","Pendiente")))</f>
        <v/>
      </c>
    </row>
    <row r="462" customFormat="false" ht="15" hidden="false" customHeight="false" outlineLevel="0" collapsed="false">
      <c r="A462" s="10"/>
      <c r="D462" s="6"/>
      <c r="E462" s="5"/>
      <c r="G462" s="5"/>
      <c r="I462" s="9" t="str">
        <f aca="true">IF(B462="","",IF(F462="Sí","Pagado",IF(AND(E462&lt;&gt;"",E462&lt;TODAY()),"Vencido","Pendiente")))</f>
        <v/>
      </c>
    </row>
    <row r="463" customFormat="false" ht="15" hidden="false" customHeight="false" outlineLevel="0" collapsed="false">
      <c r="A463" s="10"/>
      <c r="D463" s="6"/>
      <c r="E463" s="5"/>
      <c r="G463" s="5"/>
      <c r="I463" s="9" t="str">
        <f aca="true">IF(B463="","",IF(F463="Sí","Pagado",IF(AND(E463&lt;&gt;"",E463&lt;TODAY()),"Vencido","Pendiente")))</f>
        <v/>
      </c>
    </row>
    <row r="464" customFormat="false" ht="15" hidden="false" customHeight="false" outlineLevel="0" collapsed="false">
      <c r="A464" s="10"/>
      <c r="D464" s="6"/>
      <c r="E464" s="5"/>
      <c r="G464" s="5"/>
      <c r="I464" s="9" t="str">
        <f aca="true">IF(B464="","",IF(F464="Sí","Pagado",IF(AND(E464&lt;&gt;"",E464&lt;TODAY()),"Vencido","Pendiente")))</f>
        <v/>
      </c>
    </row>
    <row r="465" customFormat="false" ht="15" hidden="false" customHeight="false" outlineLevel="0" collapsed="false">
      <c r="A465" s="10"/>
      <c r="D465" s="6"/>
      <c r="E465" s="5"/>
      <c r="G465" s="5"/>
      <c r="I465" s="9" t="str">
        <f aca="true">IF(B465="","",IF(F465="Sí","Pagado",IF(AND(E465&lt;&gt;"",E465&lt;TODAY()),"Vencido","Pendiente")))</f>
        <v/>
      </c>
    </row>
    <row r="466" customFormat="false" ht="15" hidden="false" customHeight="false" outlineLevel="0" collapsed="false">
      <c r="A466" s="10"/>
      <c r="D466" s="6"/>
      <c r="E466" s="5"/>
      <c r="G466" s="5"/>
      <c r="I466" s="9" t="str">
        <f aca="true">IF(B466="","",IF(F466="Sí","Pagado",IF(AND(E466&lt;&gt;"",E466&lt;TODAY()),"Vencido","Pendiente")))</f>
        <v/>
      </c>
    </row>
    <row r="467" customFormat="false" ht="15" hidden="false" customHeight="false" outlineLevel="0" collapsed="false">
      <c r="A467" s="10"/>
      <c r="D467" s="6"/>
      <c r="E467" s="5"/>
      <c r="G467" s="5"/>
      <c r="I467" s="9" t="str">
        <f aca="true">IF(B467="","",IF(F467="Sí","Pagado",IF(AND(E467&lt;&gt;"",E467&lt;TODAY()),"Vencido","Pendiente")))</f>
        <v/>
      </c>
    </row>
    <row r="468" customFormat="false" ht="15" hidden="false" customHeight="false" outlineLevel="0" collapsed="false">
      <c r="A468" s="10"/>
      <c r="D468" s="6"/>
      <c r="E468" s="5"/>
      <c r="G468" s="5"/>
      <c r="I468" s="9" t="str">
        <f aca="true">IF(B468="","",IF(F468="Sí","Pagado",IF(AND(E468&lt;&gt;"",E468&lt;TODAY()),"Vencido","Pendiente")))</f>
        <v/>
      </c>
    </row>
    <row r="469" customFormat="false" ht="15" hidden="false" customHeight="false" outlineLevel="0" collapsed="false">
      <c r="A469" s="10"/>
      <c r="D469" s="6"/>
      <c r="E469" s="5"/>
      <c r="G469" s="5"/>
      <c r="I469" s="9" t="str">
        <f aca="true">IF(B469="","",IF(F469="Sí","Pagado",IF(AND(E469&lt;&gt;"",E469&lt;TODAY()),"Vencido","Pendiente")))</f>
        <v/>
      </c>
    </row>
    <row r="470" customFormat="false" ht="15" hidden="false" customHeight="false" outlineLevel="0" collapsed="false">
      <c r="A470" s="10"/>
      <c r="D470" s="6"/>
      <c r="E470" s="5"/>
      <c r="G470" s="5"/>
      <c r="I470" s="9" t="str">
        <f aca="true">IF(B470="","",IF(F470="Sí","Pagado",IF(AND(E470&lt;&gt;"",E470&lt;TODAY()),"Vencido","Pendiente")))</f>
        <v/>
      </c>
    </row>
    <row r="471" customFormat="false" ht="15" hidden="false" customHeight="false" outlineLevel="0" collapsed="false">
      <c r="A471" s="10"/>
      <c r="D471" s="6"/>
      <c r="E471" s="5"/>
      <c r="G471" s="5"/>
      <c r="I471" s="9" t="str">
        <f aca="true">IF(B471="","",IF(F471="Sí","Pagado",IF(AND(E471&lt;&gt;"",E471&lt;TODAY()),"Vencido","Pendiente")))</f>
        <v/>
      </c>
    </row>
    <row r="472" customFormat="false" ht="15" hidden="false" customHeight="false" outlineLevel="0" collapsed="false">
      <c r="A472" s="10"/>
      <c r="D472" s="6"/>
      <c r="E472" s="5"/>
      <c r="G472" s="5"/>
      <c r="I472" s="9" t="str">
        <f aca="true">IF(B472="","",IF(F472="Sí","Pagado",IF(AND(E472&lt;&gt;"",E472&lt;TODAY()),"Vencido","Pendiente")))</f>
        <v/>
      </c>
    </row>
    <row r="473" customFormat="false" ht="15" hidden="false" customHeight="false" outlineLevel="0" collapsed="false">
      <c r="A473" s="10"/>
      <c r="D473" s="6"/>
      <c r="E473" s="5"/>
      <c r="G473" s="5"/>
      <c r="I473" s="9" t="str">
        <f aca="true">IF(B473="","",IF(F473="Sí","Pagado",IF(AND(E473&lt;&gt;"",E473&lt;TODAY()),"Vencido","Pendiente")))</f>
        <v/>
      </c>
    </row>
    <row r="474" customFormat="false" ht="15" hidden="false" customHeight="false" outlineLevel="0" collapsed="false">
      <c r="A474" s="10"/>
      <c r="D474" s="6"/>
      <c r="E474" s="5"/>
      <c r="G474" s="5"/>
      <c r="I474" s="9" t="str">
        <f aca="true">IF(B474="","",IF(F474="Sí","Pagado",IF(AND(E474&lt;&gt;"",E474&lt;TODAY()),"Vencido","Pendiente")))</f>
        <v/>
      </c>
    </row>
    <row r="475" customFormat="false" ht="15" hidden="false" customHeight="false" outlineLevel="0" collapsed="false">
      <c r="A475" s="10"/>
      <c r="D475" s="6"/>
      <c r="E475" s="5"/>
      <c r="G475" s="5"/>
      <c r="I475" s="9" t="str">
        <f aca="true">IF(B475="","",IF(F475="Sí","Pagado",IF(AND(E475&lt;&gt;"",E475&lt;TODAY()),"Vencido","Pendiente")))</f>
        <v/>
      </c>
    </row>
    <row r="476" customFormat="false" ht="15" hidden="false" customHeight="false" outlineLevel="0" collapsed="false">
      <c r="A476" s="10"/>
      <c r="D476" s="6"/>
      <c r="E476" s="5"/>
      <c r="G476" s="5"/>
      <c r="I476" s="9" t="str">
        <f aca="true">IF(B476="","",IF(F476="Sí","Pagado",IF(AND(E476&lt;&gt;"",E476&lt;TODAY()),"Vencido","Pendiente")))</f>
        <v/>
      </c>
    </row>
    <row r="477" customFormat="false" ht="15" hidden="false" customHeight="false" outlineLevel="0" collapsed="false">
      <c r="A477" s="10"/>
      <c r="D477" s="6"/>
      <c r="E477" s="5"/>
      <c r="G477" s="5"/>
      <c r="I477" s="9" t="str">
        <f aca="true">IF(B477="","",IF(F477="Sí","Pagado",IF(AND(E477&lt;&gt;"",E477&lt;TODAY()),"Vencido","Pendiente")))</f>
        <v/>
      </c>
    </row>
    <row r="478" customFormat="false" ht="15" hidden="false" customHeight="false" outlineLevel="0" collapsed="false">
      <c r="A478" s="10"/>
      <c r="D478" s="6"/>
      <c r="E478" s="5"/>
      <c r="G478" s="5"/>
      <c r="I478" s="9" t="str">
        <f aca="true">IF(B478="","",IF(F478="Sí","Pagado",IF(AND(E478&lt;&gt;"",E478&lt;TODAY()),"Vencido","Pendiente")))</f>
        <v/>
      </c>
    </row>
    <row r="479" customFormat="false" ht="15" hidden="false" customHeight="false" outlineLevel="0" collapsed="false">
      <c r="A479" s="10"/>
      <c r="D479" s="6"/>
      <c r="E479" s="5"/>
      <c r="G479" s="5"/>
      <c r="I479" s="9" t="str">
        <f aca="true">IF(B479="","",IF(F479="Sí","Pagado",IF(AND(E479&lt;&gt;"",E479&lt;TODAY()),"Vencido","Pendiente")))</f>
        <v/>
      </c>
    </row>
    <row r="480" customFormat="false" ht="15" hidden="false" customHeight="false" outlineLevel="0" collapsed="false">
      <c r="A480" s="10"/>
      <c r="D480" s="6"/>
      <c r="E480" s="5"/>
      <c r="G480" s="5"/>
      <c r="I480" s="9" t="str">
        <f aca="true">IF(B480="","",IF(F480="Sí","Pagado",IF(AND(E480&lt;&gt;"",E480&lt;TODAY()),"Vencido","Pendiente")))</f>
        <v/>
      </c>
    </row>
    <row r="481" customFormat="false" ht="15" hidden="false" customHeight="false" outlineLevel="0" collapsed="false">
      <c r="A481" s="10"/>
      <c r="D481" s="6"/>
      <c r="E481" s="5"/>
      <c r="G481" s="5"/>
      <c r="I481" s="9" t="str">
        <f aca="true">IF(B481="","",IF(F481="Sí","Pagado",IF(AND(E481&lt;&gt;"",E481&lt;TODAY()),"Vencido","Pendiente")))</f>
        <v/>
      </c>
    </row>
    <row r="482" customFormat="false" ht="15" hidden="false" customHeight="false" outlineLevel="0" collapsed="false">
      <c r="A482" s="10"/>
      <c r="D482" s="6"/>
      <c r="E482" s="5"/>
      <c r="G482" s="5"/>
      <c r="I482" s="9" t="str">
        <f aca="true">IF(B482="","",IF(F482="Sí","Pagado",IF(AND(E482&lt;&gt;"",E482&lt;TODAY()),"Vencido","Pendiente")))</f>
        <v/>
      </c>
    </row>
    <row r="483" customFormat="false" ht="15" hidden="false" customHeight="false" outlineLevel="0" collapsed="false">
      <c r="A483" s="10"/>
      <c r="D483" s="6"/>
      <c r="E483" s="5"/>
      <c r="G483" s="5"/>
      <c r="I483" s="9" t="str">
        <f aca="true">IF(B483="","",IF(F483="Sí","Pagado",IF(AND(E483&lt;&gt;"",E483&lt;TODAY()),"Vencido","Pendiente")))</f>
        <v/>
      </c>
    </row>
    <row r="484" customFormat="false" ht="15" hidden="false" customHeight="false" outlineLevel="0" collapsed="false">
      <c r="A484" s="10"/>
      <c r="D484" s="6"/>
      <c r="E484" s="5"/>
      <c r="G484" s="5"/>
      <c r="I484" s="9" t="str">
        <f aca="true">IF(B484="","",IF(F484="Sí","Pagado",IF(AND(E484&lt;&gt;"",E484&lt;TODAY()),"Vencido","Pendiente")))</f>
        <v/>
      </c>
    </row>
    <row r="485" customFormat="false" ht="15" hidden="false" customHeight="false" outlineLevel="0" collapsed="false">
      <c r="A485" s="10"/>
      <c r="D485" s="6"/>
      <c r="E485" s="5"/>
      <c r="G485" s="5"/>
      <c r="I485" s="9" t="str">
        <f aca="true">IF(B485="","",IF(F485="Sí","Pagado",IF(AND(E485&lt;&gt;"",E485&lt;TODAY()),"Vencido","Pendiente")))</f>
        <v/>
      </c>
    </row>
    <row r="486" customFormat="false" ht="15" hidden="false" customHeight="false" outlineLevel="0" collapsed="false">
      <c r="A486" s="10"/>
      <c r="D486" s="6"/>
      <c r="E486" s="5"/>
      <c r="G486" s="5"/>
      <c r="I486" s="9" t="str">
        <f aca="true">IF(B486="","",IF(F486="Sí","Pagado",IF(AND(E486&lt;&gt;"",E486&lt;TODAY()),"Vencido","Pendiente")))</f>
        <v/>
      </c>
    </row>
    <row r="487" customFormat="false" ht="15" hidden="false" customHeight="false" outlineLevel="0" collapsed="false">
      <c r="A487" s="10"/>
      <c r="D487" s="6"/>
      <c r="E487" s="5"/>
      <c r="G487" s="5"/>
      <c r="I487" s="9" t="str">
        <f aca="true">IF(B487="","",IF(F487="Sí","Pagado",IF(AND(E487&lt;&gt;"",E487&lt;TODAY()),"Vencido","Pendiente")))</f>
        <v/>
      </c>
    </row>
    <row r="488" customFormat="false" ht="15" hidden="false" customHeight="false" outlineLevel="0" collapsed="false">
      <c r="A488" s="10"/>
      <c r="D488" s="6"/>
      <c r="E488" s="5"/>
      <c r="G488" s="5"/>
      <c r="I488" s="9" t="str">
        <f aca="true">IF(B488="","",IF(F488="Sí","Pagado",IF(AND(E488&lt;&gt;"",E488&lt;TODAY()),"Vencido","Pendiente")))</f>
        <v/>
      </c>
    </row>
    <row r="489" customFormat="false" ht="15" hidden="false" customHeight="false" outlineLevel="0" collapsed="false">
      <c r="A489" s="10"/>
      <c r="D489" s="6"/>
      <c r="E489" s="5"/>
      <c r="G489" s="5"/>
      <c r="I489" s="9" t="str">
        <f aca="true">IF(B489="","",IF(F489="Sí","Pagado",IF(AND(E489&lt;&gt;"",E489&lt;TODAY()),"Vencido","Pendiente")))</f>
        <v/>
      </c>
    </row>
    <row r="490" customFormat="false" ht="15" hidden="false" customHeight="false" outlineLevel="0" collapsed="false">
      <c r="A490" s="10"/>
      <c r="D490" s="6"/>
      <c r="E490" s="5"/>
      <c r="G490" s="5"/>
      <c r="I490" s="9" t="str">
        <f aca="true">IF(B490="","",IF(F490="Sí","Pagado",IF(AND(E490&lt;&gt;"",E490&lt;TODAY()),"Vencido","Pendiente")))</f>
        <v/>
      </c>
    </row>
    <row r="491" customFormat="false" ht="15" hidden="false" customHeight="false" outlineLevel="0" collapsed="false">
      <c r="A491" s="10"/>
      <c r="D491" s="6"/>
      <c r="E491" s="5"/>
      <c r="G491" s="5"/>
      <c r="I491" s="9" t="str">
        <f aca="true">IF(B491="","",IF(F491="Sí","Pagado",IF(AND(E491&lt;&gt;"",E491&lt;TODAY()),"Vencido","Pendiente")))</f>
        <v/>
      </c>
    </row>
    <row r="492" customFormat="false" ht="15" hidden="false" customHeight="false" outlineLevel="0" collapsed="false">
      <c r="A492" s="10"/>
      <c r="D492" s="6"/>
      <c r="E492" s="5"/>
      <c r="G492" s="5"/>
      <c r="I492" s="9" t="str">
        <f aca="true">IF(B492="","",IF(F492="Sí","Pagado",IF(AND(E492&lt;&gt;"",E492&lt;TODAY()),"Vencido","Pendiente")))</f>
        <v/>
      </c>
    </row>
    <row r="493" customFormat="false" ht="15" hidden="false" customHeight="false" outlineLevel="0" collapsed="false">
      <c r="A493" s="10"/>
      <c r="D493" s="6"/>
      <c r="E493" s="5"/>
      <c r="G493" s="5"/>
      <c r="I493" s="9" t="str">
        <f aca="true">IF(B493="","",IF(F493="Sí","Pagado",IF(AND(E493&lt;&gt;"",E493&lt;TODAY()),"Vencido","Pendiente")))</f>
        <v/>
      </c>
    </row>
    <row r="494" customFormat="false" ht="15" hidden="false" customHeight="false" outlineLevel="0" collapsed="false">
      <c r="A494" s="10"/>
      <c r="D494" s="6"/>
      <c r="E494" s="5"/>
      <c r="G494" s="5"/>
      <c r="I494" s="9" t="str">
        <f aca="true">IF(B494="","",IF(F494="Sí","Pagado",IF(AND(E494&lt;&gt;"",E494&lt;TODAY()),"Vencido","Pendiente")))</f>
        <v/>
      </c>
    </row>
    <row r="495" customFormat="false" ht="15" hidden="false" customHeight="false" outlineLevel="0" collapsed="false">
      <c r="A495" s="10"/>
      <c r="D495" s="6"/>
      <c r="E495" s="5"/>
      <c r="G495" s="5"/>
      <c r="I495" s="9" t="str">
        <f aca="true">IF(B495="","",IF(F495="Sí","Pagado",IF(AND(E495&lt;&gt;"",E495&lt;TODAY()),"Vencido","Pendiente")))</f>
        <v/>
      </c>
    </row>
    <row r="496" customFormat="false" ht="15" hidden="false" customHeight="false" outlineLevel="0" collapsed="false">
      <c r="A496" s="10"/>
      <c r="D496" s="6"/>
      <c r="E496" s="5"/>
      <c r="G496" s="5"/>
      <c r="I496" s="9" t="str">
        <f aca="true">IF(B496="","",IF(F496="Sí","Pagado",IF(AND(E496&lt;&gt;"",E496&lt;TODAY()),"Vencido","Pendiente")))</f>
        <v/>
      </c>
    </row>
    <row r="497" customFormat="false" ht="15" hidden="false" customHeight="false" outlineLevel="0" collapsed="false">
      <c r="A497" s="10"/>
      <c r="D497" s="6"/>
      <c r="E497" s="5"/>
      <c r="G497" s="5"/>
      <c r="I497" s="9" t="str">
        <f aca="true">IF(B497="","",IF(F497="Sí","Pagado",IF(AND(E497&lt;&gt;"",E497&lt;TODAY()),"Vencido","Pendiente")))</f>
        <v/>
      </c>
    </row>
    <row r="498" customFormat="false" ht="15" hidden="false" customHeight="false" outlineLevel="0" collapsed="false">
      <c r="A498" s="10"/>
      <c r="D498" s="6"/>
      <c r="E498" s="5"/>
      <c r="G498" s="5"/>
      <c r="I498" s="9" t="str">
        <f aca="true">IF(B498="","",IF(F498="Sí","Pagado",IF(AND(E498&lt;&gt;"",E498&lt;TODAY()),"Vencido","Pendiente")))</f>
        <v/>
      </c>
    </row>
    <row r="499" customFormat="false" ht="15" hidden="false" customHeight="false" outlineLevel="0" collapsed="false">
      <c r="A499" s="10"/>
      <c r="D499" s="6"/>
      <c r="E499" s="5"/>
      <c r="G499" s="5"/>
      <c r="I499" s="9" t="str">
        <f aca="true">IF(B499="","",IF(F499="Sí","Pagado",IF(AND(E499&lt;&gt;"",E499&lt;TODAY()),"Vencido","Pendiente")))</f>
        <v/>
      </c>
    </row>
    <row r="500" customFormat="false" ht="15" hidden="false" customHeight="false" outlineLevel="0" collapsed="false">
      <c r="A500" s="10"/>
      <c r="D500" s="6"/>
      <c r="E500" s="5"/>
      <c r="G500" s="5"/>
      <c r="I500" s="9" t="str">
        <f aca="true">IF(B500="","",IF(F500="Sí","Pagado",IF(AND(E500&lt;&gt;"",E500&lt;TODAY()),"Vencido","Pendiente")))</f>
        <v/>
      </c>
    </row>
    <row r="501" customFormat="false" ht="15" hidden="false" customHeight="false" outlineLevel="0" collapsed="false">
      <c r="A501" s="10"/>
      <c r="D501" s="6"/>
      <c r="E501" s="5"/>
      <c r="G501" s="5"/>
      <c r="I501" s="9" t="str">
        <f aca="true">IF(B501="","",IF(F501="Sí","Pagado",IF(AND(E501&lt;&gt;"",E501&lt;TODAY()),"Vencido","Pendiente")))</f>
        <v/>
      </c>
    </row>
    <row r="502" customFormat="false" ht="15" hidden="false" customHeight="false" outlineLevel="0" collapsed="false">
      <c r="A502" s="10"/>
      <c r="D502" s="6"/>
      <c r="E502" s="5"/>
      <c r="G502" s="5"/>
      <c r="I502" s="9" t="str">
        <f aca="true">IF(B502="","",IF(F502="Sí","Pagado",IF(AND(E502&lt;&gt;"",E502&lt;TODAY()),"Vencido","Pendiente")))</f>
        <v/>
      </c>
    </row>
    <row r="503" customFormat="false" ht="15" hidden="false" customHeight="false" outlineLevel="0" collapsed="false">
      <c r="A503" s="10"/>
      <c r="D503" s="6"/>
      <c r="E503" s="5"/>
      <c r="G503" s="5"/>
      <c r="I503" s="9" t="str">
        <f aca="true">IF(B503="","",IF(F503="Sí","Pagado",IF(AND(E503&lt;&gt;"",E503&lt;TODAY()),"Vencido","Pendiente")))</f>
        <v/>
      </c>
    </row>
    <row r="504" customFormat="false" ht="15" hidden="false" customHeight="false" outlineLevel="0" collapsed="false">
      <c r="A504" s="10"/>
      <c r="D504" s="6"/>
      <c r="E504" s="5"/>
      <c r="G504" s="5"/>
      <c r="I504" s="9" t="str">
        <f aca="true">IF(B504="","",IF(F504="Sí","Pagado",IF(AND(E504&lt;&gt;"",E504&lt;TODAY()),"Vencido","Pendiente")))</f>
        <v/>
      </c>
    </row>
    <row r="505" customFormat="false" ht="15" hidden="false" customHeight="false" outlineLevel="0" collapsed="false">
      <c r="A505" s="10"/>
      <c r="D505" s="6"/>
      <c r="E505" s="5"/>
      <c r="G505" s="5"/>
      <c r="I505" s="9" t="str">
        <f aca="true">IF(B505="","",IF(F505="Sí","Pagado",IF(AND(E505&lt;&gt;"",E505&lt;TODAY()),"Vencido","Pendiente")))</f>
        <v/>
      </c>
    </row>
    <row r="506" customFormat="false" ht="15" hidden="false" customHeight="false" outlineLevel="0" collapsed="false">
      <c r="A506" s="10"/>
      <c r="D506" s="6"/>
      <c r="E506" s="5"/>
      <c r="G506" s="5"/>
      <c r="I506" s="9" t="str">
        <f aca="true">IF(B506="","",IF(F506="Sí","Pagado",IF(AND(E506&lt;&gt;"",E506&lt;TODAY()),"Vencido","Pendiente")))</f>
        <v/>
      </c>
    </row>
    <row r="507" customFormat="false" ht="15" hidden="false" customHeight="false" outlineLevel="0" collapsed="false">
      <c r="A507" s="10"/>
      <c r="D507" s="6"/>
      <c r="E507" s="5"/>
      <c r="G507" s="5"/>
      <c r="I507" s="9" t="str">
        <f aca="true">IF(B507="","",IF(F507="Sí","Pagado",IF(AND(E507&lt;&gt;"",E507&lt;TODAY()),"Vencido","Pendiente")))</f>
        <v/>
      </c>
    </row>
    <row r="508" customFormat="false" ht="15" hidden="false" customHeight="false" outlineLevel="0" collapsed="false">
      <c r="A508" s="10"/>
      <c r="D508" s="6"/>
      <c r="E508" s="5"/>
      <c r="G508" s="5"/>
      <c r="I508" s="9" t="str">
        <f aca="true">IF(B508="","",IF(F508="Sí","Pagado",IF(AND(E508&lt;&gt;"",E508&lt;TODAY()),"Vencido","Pendiente")))</f>
        <v/>
      </c>
    </row>
    <row r="509" customFormat="false" ht="15" hidden="false" customHeight="false" outlineLevel="0" collapsed="false">
      <c r="A509" s="10"/>
      <c r="D509" s="6"/>
      <c r="E509" s="5"/>
      <c r="G509" s="5"/>
      <c r="I509" s="9" t="str">
        <f aca="true">IF(B509="","",IF(F509="Sí","Pagado",IF(AND(E509&lt;&gt;"",E509&lt;TODAY()),"Vencido","Pendiente")))</f>
        <v/>
      </c>
    </row>
    <row r="510" customFormat="false" ht="15" hidden="false" customHeight="false" outlineLevel="0" collapsed="false">
      <c r="A510" s="10"/>
      <c r="D510" s="6"/>
      <c r="E510" s="5"/>
      <c r="G510" s="5"/>
      <c r="I510" s="9" t="str">
        <f aca="true">IF(B510="","",IF(F510="Sí","Pagado",IF(AND(E510&lt;&gt;"",E510&lt;TODAY()),"Vencido","Pendiente")))</f>
        <v/>
      </c>
    </row>
    <row r="511" customFormat="false" ht="15" hidden="false" customHeight="false" outlineLevel="0" collapsed="false">
      <c r="A511" s="10"/>
      <c r="D511" s="6"/>
      <c r="E511" s="5"/>
      <c r="G511" s="5"/>
      <c r="I511" s="9" t="str">
        <f aca="true">IF(B511="","",IF(F511="Sí","Pagado",IF(AND(E511&lt;&gt;"",E511&lt;TODAY()),"Vencido","Pendiente")))</f>
        <v/>
      </c>
    </row>
    <row r="512" customFormat="false" ht="15" hidden="false" customHeight="false" outlineLevel="0" collapsed="false">
      <c r="A512" s="10"/>
      <c r="D512" s="6"/>
      <c r="E512" s="5"/>
      <c r="G512" s="5"/>
      <c r="I512" s="9" t="str">
        <f aca="true">IF(B512="","",IF(F512="Sí","Pagado",IF(AND(E512&lt;&gt;"",E512&lt;TODAY()),"Vencido","Pendiente")))</f>
        <v/>
      </c>
    </row>
    <row r="513" customFormat="false" ht="15" hidden="false" customHeight="false" outlineLevel="0" collapsed="false">
      <c r="A513" s="10"/>
      <c r="D513" s="6"/>
      <c r="E513" s="5"/>
      <c r="G513" s="5"/>
      <c r="I513" s="9" t="str">
        <f aca="true">IF(B513="","",IF(F513="Sí","Pagado",IF(AND(E513&lt;&gt;"",E513&lt;TODAY()),"Vencido","Pendiente")))</f>
        <v/>
      </c>
    </row>
    <row r="514" customFormat="false" ht="15" hidden="false" customHeight="false" outlineLevel="0" collapsed="false">
      <c r="A514" s="10"/>
      <c r="D514" s="6"/>
      <c r="E514" s="5"/>
      <c r="G514" s="5"/>
      <c r="I514" s="9" t="str">
        <f aca="true">IF(B514="","",IF(F514="Sí","Pagado",IF(AND(E514&lt;&gt;"",E514&lt;TODAY()),"Vencido","Pendiente")))</f>
        <v/>
      </c>
    </row>
    <row r="515" customFormat="false" ht="15" hidden="false" customHeight="false" outlineLevel="0" collapsed="false">
      <c r="A515" s="10"/>
      <c r="D515" s="6"/>
      <c r="E515" s="5"/>
      <c r="G515" s="5"/>
      <c r="I515" s="9" t="str">
        <f aca="true">IF(B515="","",IF(F515="Sí","Pagado",IF(AND(E515&lt;&gt;"",E515&lt;TODAY()),"Vencido","Pendiente")))</f>
        <v/>
      </c>
    </row>
    <row r="516" customFormat="false" ht="15" hidden="false" customHeight="false" outlineLevel="0" collapsed="false">
      <c r="A516" s="10"/>
      <c r="D516" s="6"/>
      <c r="E516" s="5"/>
      <c r="G516" s="5"/>
      <c r="I516" s="9" t="str">
        <f aca="true">IF(B516="","",IF(F516="Sí","Pagado",IF(AND(E516&lt;&gt;"",E516&lt;TODAY()),"Vencido","Pendiente")))</f>
        <v/>
      </c>
    </row>
    <row r="517" customFormat="false" ht="15" hidden="false" customHeight="false" outlineLevel="0" collapsed="false">
      <c r="A517" s="10"/>
      <c r="D517" s="6"/>
      <c r="E517" s="5"/>
      <c r="G517" s="5"/>
      <c r="I517" s="9" t="str">
        <f aca="true">IF(B517="","",IF(F517="Sí","Pagado",IF(AND(E517&lt;&gt;"",E517&lt;TODAY()),"Vencido","Pendiente")))</f>
        <v/>
      </c>
    </row>
    <row r="518" customFormat="false" ht="15" hidden="false" customHeight="false" outlineLevel="0" collapsed="false">
      <c r="A518" s="10"/>
      <c r="D518" s="6"/>
      <c r="E518" s="5"/>
      <c r="G518" s="5"/>
      <c r="I518" s="9" t="str">
        <f aca="true">IF(B518="","",IF(F518="Sí","Pagado",IF(AND(E518&lt;&gt;"",E518&lt;TODAY()),"Vencido","Pendiente")))</f>
        <v/>
      </c>
    </row>
    <row r="519" customFormat="false" ht="15" hidden="false" customHeight="false" outlineLevel="0" collapsed="false">
      <c r="A519" s="10"/>
      <c r="D519" s="6"/>
      <c r="E519" s="5"/>
      <c r="G519" s="5"/>
      <c r="I519" s="9" t="str">
        <f aca="true">IF(B519="","",IF(F519="Sí","Pagado",IF(AND(E519&lt;&gt;"",E519&lt;TODAY()),"Vencido","Pendiente")))</f>
        <v/>
      </c>
    </row>
    <row r="520" customFormat="false" ht="15" hidden="false" customHeight="false" outlineLevel="0" collapsed="false">
      <c r="A520" s="10"/>
      <c r="D520" s="6"/>
      <c r="E520" s="5"/>
      <c r="G520" s="5"/>
      <c r="I520" s="9" t="str">
        <f aca="true">IF(B520="","",IF(F520="Sí","Pagado",IF(AND(E520&lt;&gt;"",E520&lt;TODAY()),"Vencido","Pendiente")))</f>
        <v/>
      </c>
    </row>
    <row r="521" customFormat="false" ht="15" hidden="false" customHeight="false" outlineLevel="0" collapsed="false">
      <c r="A521" s="10"/>
      <c r="D521" s="6"/>
      <c r="E521" s="5"/>
      <c r="G521" s="5"/>
      <c r="I521" s="9" t="str">
        <f aca="true">IF(B521="","",IF(F521="Sí","Pagado",IF(AND(E521&lt;&gt;"",E521&lt;TODAY()),"Vencido","Pendiente")))</f>
        <v/>
      </c>
    </row>
    <row r="522" customFormat="false" ht="15" hidden="false" customHeight="false" outlineLevel="0" collapsed="false">
      <c r="A522" s="10"/>
      <c r="D522" s="6"/>
      <c r="E522" s="5"/>
      <c r="G522" s="5"/>
      <c r="I522" s="9" t="str">
        <f aca="true">IF(B522="","",IF(F522="Sí","Pagado",IF(AND(E522&lt;&gt;"",E522&lt;TODAY()),"Vencido","Pendiente")))</f>
        <v/>
      </c>
    </row>
    <row r="523" customFormat="false" ht="15" hidden="false" customHeight="false" outlineLevel="0" collapsed="false">
      <c r="A523" s="10"/>
      <c r="D523" s="6"/>
      <c r="E523" s="5"/>
      <c r="G523" s="5"/>
      <c r="I523" s="9" t="str">
        <f aca="true">IF(B523="","",IF(F523="Sí","Pagado",IF(AND(E523&lt;&gt;"",E523&lt;TODAY()),"Vencido","Pendiente")))</f>
        <v/>
      </c>
    </row>
    <row r="524" customFormat="false" ht="15" hidden="false" customHeight="false" outlineLevel="0" collapsed="false">
      <c r="A524" s="10"/>
      <c r="D524" s="6"/>
      <c r="E524" s="5"/>
      <c r="G524" s="5"/>
      <c r="I524" s="9" t="str">
        <f aca="true">IF(B524="","",IF(F524="Sí","Pagado",IF(AND(E524&lt;&gt;"",E524&lt;TODAY()),"Vencido","Pendiente")))</f>
        <v/>
      </c>
    </row>
    <row r="525" customFormat="false" ht="15" hidden="false" customHeight="false" outlineLevel="0" collapsed="false">
      <c r="A525" s="10"/>
      <c r="D525" s="6"/>
      <c r="E525" s="5"/>
      <c r="G525" s="5"/>
      <c r="I525" s="9" t="str">
        <f aca="true">IF(B525="","",IF(F525="Sí","Pagado",IF(AND(E525&lt;&gt;"",E525&lt;TODAY()),"Vencido","Pendiente")))</f>
        <v/>
      </c>
    </row>
    <row r="526" customFormat="false" ht="15" hidden="false" customHeight="false" outlineLevel="0" collapsed="false">
      <c r="A526" s="10"/>
      <c r="D526" s="6"/>
      <c r="E526" s="5"/>
      <c r="G526" s="5"/>
      <c r="I526" s="9" t="str">
        <f aca="true">IF(B526="","",IF(F526="Sí","Pagado",IF(AND(E526&lt;&gt;"",E526&lt;TODAY()),"Vencido","Pendiente")))</f>
        <v/>
      </c>
    </row>
    <row r="527" customFormat="false" ht="15" hidden="false" customHeight="false" outlineLevel="0" collapsed="false">
      <c r="A527" s="10"/>
      <c r="D527" s="6"/>
      <c r="E527" s="5"/>
      <c r="G527" s="5"/>
      <c r="I527" s="9" t="str">
        <f aca="true">IF(B527="","",IF(F527="Sí","Pagado",IF(AND(E527&lt;&gt;"",E527&lt;TODAY()),"Vencido","Pendiente")))</f>
        <v/>
      </c>
    </row>
    <row r="528" customFormat="false" ht="15" hidden="false" customHeight="false" outlineLevel="0" collapsed="false">
      <c r="A528" s="10"/>
      <c r="D528" s="6"/>
      <c r="E528" s="5"/>
      <c r="G528" s="5"/>
      <c r="I528" s="9" t="str">
        <f aca="true">IF(B528="","",IF(F528="Sí","Pagado",IF(AND(E528&lt;&gt;"",E528&lt;TODAY()),"Vencido","Pendiente")))</f>
        <v/>
      </c>
    </row>
    <row r="529" customFormat="false" ht="15" hidden="false" customHeight="false" outlineLevel="0" collapsed="false">
      <c r="A529" s="10"/>
      <c r="D529" s="6"/>
      <c r="E529" s="5"/>
      <c r="G529" s="5"/>
      <c r="I529" s="9" t="str">
        <f aca="true">IF(B529="","",IF(F529="Sí","Pagado",IF(AND(E529&lt;&gt;"",E529&lt;TODAY()),"Vencido","Pendiente")))</f>
        <v/>
      </c>
    </row>
    <row r="530" customFormat="false" ht="15" hidden="false" customHeight="false" outlineLevel="0" collapsed="false">
      <c r="A530" s="10"/>
      <c r="D530" s="6"/>
      <c r="E530" s="5"/>
      <c r="G530" s="5"/>
      <c r="I530" s="9" t="str">
        <f aca="true">IF(B530="","",IF(F530="Sí","Pagado",IF(AND(E530&lt;&gt;"",E530&lt;TODAY()),"Vencido","Pendiente")))</f>
        <v/>
      </c>
    </row>
    <row r="531" customFormat="false" ht="15" hidden="false" customHeight="false" outlineLevel="0" collapsed="false">
      <c r="A531" s="10"/>
      <c r="D531" s="6"/>
      <c r="E531" s="5"/>
      <c r="G531" s="5"/>
      <c r="I531" s="9" t="str">
        <f aca="true">IF(B531="","",IF(F531="Sí","Pagado",IF(AND(E531&lt;&gt;"",E531&lt;TODAY()),"Vencido","Pendiente")))</f>
        <v/>
      </c>
    </row>
    <row r="532" customFormat="false" ht="15" hidden="false" customHeight="false" outlineLevel="0" collapsed="false">
      <c r="A532" s="10"/>
      <c r="D532" s="6"/>
      <c r="E532" s="5"/>
      <c r="G532" s="5"/>
      <c r="I532" s="9" t="str">
        <f aca="true">IF(B532="","",IF(F532="Sí","Pagado",IF(AND(E532&lt;&gt;"",E532&lt;TODAY()),"Vencido","Pendiente")))</f>
        <v/>
      </c>
    </row>
    <row r="533" customFormat="false" ht="15" hidden="false" customHeight="false" outlineLevel="0" collapsed="false">
      <c r="A533" s="10"/>
      <c r="D533" s="6"/>
      <c r="E533" s="5"/>
      <c r="G533" s="5"/>
      <c r="I533" s="9" t="str">
        <f aca="true">IF(B533="","",IF(F533="Sí","Pagado",IF(AND(E533&lt;&gt;"",E533&lt;TODAY()),"Vencido","Pendiente")))</f>
        <v/>
      </c>
    </row>
    <row r="534" customFormat="false" ht="15" hidden="false" customHeight="false" outlineLevel="0" collapsed="false">
      <c r="A534" s="10"/>
      <c r="D534" s="6"/>
      <c r="E534" s="5"/>
      <c r="G534" s="5"/>
      <c r="I534" s="9" t="str">
        <f aca="true">IF(B534="","",IF(F534="Sí","Pagado",IF(AND(E534&lt;&gt;"",E534&lt;TODAY()),"Vencido","Pendiente")))</f>
        <v/>
      </c>
    </row>
    <row r="535" customFormat="false" ht="15" hidden="false" customHeight="false" outlineLevel="0" collapsed="false">
      <c r="A535" s="10"/>
      <c r="D535" s="6"/>
      <c r="E535" s="5"/>
      <c r="G535" s="5"/>
      <c r="I535" s="9" t="str">
        <f aca="true">IF(B535="","",IF(F535="Sí","Pagado",IF(AND(E535&lt;&gt;"",E535&lt;TODAY()),"Vencido","Pendiente")))</f>
        <v/>
      </c>
    </row>
    <row r="536" customFormat="false" ht="15" hidden="false" customHeight="false" outlineLevel="0" collapsed="false">
      <c r="A536" s="10"/>
      <c r="D536" s="6"/>
      <c r="E536" s="5"/>
      <c r="G536" s="5"/>
      <c r="I536" s="9" t="str">
        <f aca="true">IF(B536="","",IF(F536="Sí","Pagado",IF(AND(E536&lt;&gt;"",E536&lt;TODAY()),"Vencido","Pendiente")))</f>
        <v/>
      </c>
    </row>
    <row r="537" customFormat="false" ht="15" hidden="false" customHeight="false" outlineLevel="0" collapsed="false">
      <c r="A537" s="10"/>
      <c r="D537" s="6"/>
      <c r="E537" s="5"/>
      <c r="G537" s="5"/>
      <c r="I537" s="9" t="str">
        <f aca="true">IF(B537="","",IF(F537="Sí","Pagado",IF(AND(E537&lt;&gt;"",E537&lt;TODAY()),"Vencido","Pendiente")))</f>
        <v/>
      </c>
    </row>
    <row r="538" customFormat="false" ht="15" hidden="false" customHeight="false" outlineLevel="0" collapsed="false">
      <c r="A538" s="10"/>
      <c r="D538" s="6"/>
      <c r="E538" s="5"/>
      <c r="G538" s="5"/>
      <c r="I538" s="9" t="str">
        <f aca="true">IF(B538="","",IF(F538="Sí","Pagado",IF(AND(E538&lt;&gt;"",E538&lt;TODAY()),"Vencido","Pendiente")))</f>
        <v/>
      </c>
    </row>
    <row r="539" customFormat="false" ht="15" hidden="false" customHeight="false" outlineLevel="0" collapsed="false">
      <c r="A539" s="10"/>
      <c r="D539" s="6"/>
      <c r="E539" s="5"/>
      <c r="G539" s="5"/>
      <c r="I539" s="9" t="str">
        <f aca="true">IF(B539="","",IF(F539="Sí","Pagado",IF(AND(E539&lt;&gt;"",E539&lt;TODAY()),"Vencido","Pendiente")))</f>
        <v/>
      </c>
    </row>
    <row r="540" customFormat="false" ht="15" hidden="false" customHeight="false" outlineLevel="0" collapsed="false">
      <c r="A540" s="10"/>
      <c r="D540" s="6"/>
      <c r="E540" s="5"/>
      <c r="G540" s="5"/>
      <c r="I540" s="9" t="str">
        <f aca="true">IF(B540="","",IF(F540="Sí","Pagado",IF(AND(E540&lt;&gt;"",E540&lt;TODAY()),"Vencido","Pendiente")))</f>
        <v/>
      </c>
    </row>
    <row r="541" customFormat="false" ht="15" hidden="false" customHeight="false" outlineLevel="0" collapsed="false">
      <c r="A541" s="10"/>
      <c r="D541" s="6"/>
      <c r="E541" s="5"/>
      <c r="G541" s="5"/>
      <c r="I541" s="9" t="str">
        <f aca="true">IF(B541="","",IF(F541="Sí","Pagado",IF(AND(E541&lt;&gt;"",E541&lt;TODAY()),"Vencido","Pendiente")))</f>
        <v/>
      </c>
    </row>
    <row r="542" customFormat="false" ht="15" hidden="false" customHeight="false" outlineLevel="0" collapsed="false">
      <c r="A542" s="10"/>
      <c r="D542" s="6"/>
      <c r="E542" s="5"/>
      <c r="G542" s="5"/>
      <c r="I542" s="9" t="str">
        <f aca="true">IF(B542="","",IF(F542="Sí","Pagado",IF(AND(E542&lt;&gt;"",E542&lt;TODAY()),"Vencido","Pendiente")))</f>
        <v/>
      </c>
    </row>
    <row r="543" customFormat="false" ht="15" hidden="false" customHeight="false" outlineLevel="0" collapsed="false">
      <c r="A543" s="10"/>
      <c r="D543" s="6"/>
      <c r="E543" s="5"/>
      <c r="G543" s="5"/>
      <c r="I543" s="9" t="str">
        <f aca="true">IF(B543="","",IF(F543="Sí","Pagado",IF(AND(E543&lt;&gt;"",E543&lt;TODAY()),"Vencido","Pendiente")))</f>
        <v/>
      </c>
    </row>
    <row r="544" customFormat="false" ht="15" hidden="false" customHeight="false" outlineLevel="0" collapsed="false">
      <c r="A544" s="10"/>
      <c r="D544" s="6"/>
      <c r="E544" s="5"/>
      <c r="G544" s="5"/>
      <c r="I544" s="9" t="str">
        <f aca="true">IF(B544="","",IF(F544="Sí","Pagado",IF(AND(E544&lt;&gt;"",E544&lt;TODAY()),"Vencido","Pendiente")))</f>
        <v/>
      </c>
    </row>
    <row r="545" customFormat="false" ht="15" hidden="false" customHeight="false" outlineLevel="0" collapsed="false">
      <c r="A545" s="10"/>
      <c r="D545" s="6"/>
      <c r="E545" s="5"/>
      <c r="G545" s="5"/>
      <c r="I545" s="9" t="str">
        <f aca="true">IF(B545="","",IF(F545="Sí","Pagado",IF(AND(E545&lt;&gt;"",E545&lt;TODAY()),"Vencido","Pendiente")))</f>
        <v/>
      </c>
    </row>
    <row r="546" customFormat="false" ht="15" hidden="false" customHeight="false" outlineLevel="0" collapsed="false">
      <c r="A546" s="10"/>
      <c r="D546" s="6"/>
      <c r="E546" s="5"/>
      <c r="G546" s="5"/>
      <c r="I546" s="9" t="str">
        <f aca="true">IF(B546="","",IF(F546="Sí","Pagado",IF(AND(E546&lt;&gt;"",E546&lt;TODAY()),"Vencido","Pendiente")))</f>
        <v/>
      </c>
    </row>
    <row r="547" customFormat="false" ht="15" hidden="false" customHeight="false" outlineLevel="0" collapsed="false">
      <c r="A547" s="10"/>
      <c r="D547" s="6"/>
      <c r="E547" s="5"/>
      <c r="G547" s="5"/>
      <c r="I547" s="9" t="str">
        <f aca="true">IF(B547="","",IF(F547="Sí","Pagado",IF(AND(E547&lt;&gt;"",E547&lt;TODAY()),"Vencido","Pendiente")))</f>
        <v/>
      </c>
    </row>
    <row r="548" customFormat="false" ht="15" hidden="false" customHeight="false" outlineLevel="0" collapsed="false">
      <c r="A548" s="10"/>
      <c r="D548" s="6"/>
      <c r="E548" s="5"/>
      <c r="G548" s="5"/>
      <c r="I548" s="9" t="str">
        <f aca="true">IF(B548="","",IF(F548="Sí","Pagado",IF(AND(E548&lt;&gt;"",E548&lt;TODAY()),"Vencido","Pendiente")))</f>
        <v/>
      </c>
    </row>
    <row r="549" customFormat="false" ht="15" hidden="false" customHeight="false" outlineLevel="0" collapsed="false">
      <c r="A549" s="10"/>
      <c r="D549" s="6"/>
      <c r="E549" s="5"/>
      <c r="G549" s="5"/>
      <c r="I549" s="9" t="str">
        <f aca="true">IF(B549="","",IF(F549="Sí","Pagado",IF(AND(E549&lt;&gt;"",E549&lt;TODAY()),"Vencido","Pendiente")))</f>
        <v/>
      </c>
    </row>
    <row r="550" customFormat="false" ht="15" hidden="false" customHeight="false" outlineLevel="0" collapsed="false">
      <c r="A550" s="10"/>
      <c r="D550" s="6"/>
      <c r="E550" s="5"/>
      <c r="G550" s="5"/>
      <c r="I550" s="9" t="str">
        <f aca="true">IF(B550="","",IF(F550="Sí","Pagado",IF(AND(E550&lt;&gt;"",E550&lt;TODAY()),"Vencido","Pendiente")))</f>
        <v/>
      </c>
    </row>
    <row r="551" customFormat="false" ht="15" hidden="false" customHeight="false" outlineLevel="0" collapsed="false">
      <c r="A551" s="10"/>
      <c r="D551" s="6"/>
      <c r="E551" s="5"/>
      <c r="G551" s="5"/>
      <c r="I551" s="9" t="str">
        <f aca="true">IF(B551="","",IF(F551="Sí","Pagado",IF(AND(E551&lt;&gt;"",E551&lt;TODAY()),"Vencido","Pendiente")))</f>
        <v/>
      </c>
    </row>
    <row r="552" customFormat="false" ht="15" hidden="false" customHeight="false" outlineLevel="0" collapsed="false">
      <c r="A552" s="10"/>
      <c r="D552" s="6"/>
      <c r="E552" s="5"/>
      <c r="G552" s="5"/>
      <c r="I552" s="9" t="str">
        <f aca="true">IF(B552="","",IF(F552="Sí","Pagado",IF(AND(E552&lt;&gt;"",E552&lt;TODAY()),"Vencido","Pendiente")))</f>
        <v/>
      </c>
    </row>
    <row r="553" customFormat="false" ht="15" hidden="false" customHeight="false" outlineLevel="0" collapsed="false">
      <c r="A553" s="10"/>
      <c r="D553" s="6"/>
      <c r="E553" s="5"/>
      <c r="G553" s="5"/>
      <c r="I553" s="9" t="str">
        <f aca="true">IF(B553="","",IF(F553="Sí","Pagado",IF(AND(E553&lt;&gt;"",E553&lt;TODAY()),"Vencido","Pendiente")))</f>
        <v/>
      </c>
    </row>
    <row r="554" customFormat="false" ht="15" hidden="false" customHeight="false" outlineLevel="0" collapsed="false">
      <c r="A554" s="10"/>
      <c r="D554" s="6"/>
      <c r="E554" s="5"/>
      <c r="G554" s="5"/>
      <c r="I554" s="9" t="str">
        <f aca="true">IF(B554="","",IF(F554="Sí","Pagado",IF(AND(E554&lt;&gt;"",E554&lt;TODAY()),"Vencido","Pendiente")))</f>
        <v/>
      </c>
    </row>
    <row r="555" customFormat="false" ht="15" hidden="false" customHeight="false" outlineLevel="0" collapsed="false">
      <c r="A555" s="10"/>
      <c r="D555" s="6"/>
      <c r="E555" s="5"/>
      <c r="G555" s="5"/>
      <c r="I555" s="9" t="str">
        <f aca="true">IF(B555="","",IF(F555="Sí","Pagado",IF(AND(E555&lt;&gt;"",E555&lt;TODAY()),"Vencido","Pendiente")))</f>
        <v/>
      </c>
    </row>
    <row r="556" customFormat="false" ht="15" hidden="false" customHeight="false" outlineLevel="0" collapsed="false">
      <c r="A556" s="10"/>
      <c r="D556" s="6"/>
      <c r="E556" s="5"/>
      <c r="G556" s="5"/>
      <c r="I556" s="9" t="str">
        <f aca="true">IF(B556="","",IF(F556="Sí","Pagado",IF(AND(E556&lt;&gt;"",E556&lt;TODAY()),"Vencido","Pendiente")))</f>
        <v/>
      </c>
    </row>
    <row r="557" customFormat="false" ht="15" hidden="false" customHeight="false" outlineLevel="0" collapsed="false">
      <c r="A557" s="10"/>
      <c r="D557" s="6"/>
      <c r="E557" s="5"/>
      <c r="G557" s="5"/>
      <c r="I557" s="9" t="str">
        <f aca="true">IF(B557="","",IF(F557="Sí","Pagado",IF(AND(E557&lt;&gt;"",E557&lt;TODAY()),"Vencido","Pendiente")))</f>
        <v/>
      </c>
    </row>
    <row r="558" customFormat="false" ht="15" hidden="false" customHeight="false" outlineLevel="0" collapsed="false">
      <c r="A558" s="10"/>
      <c r="D558" s="6"/>
      <c r="E558" s="5"/>
      <c r="G558" s="5"/>
      <c r="I558" s="9" t="str">
        <f aca="true">IF(B558="","",IF(F558="Sí","Pagado",IF(AND(E558&lt;&gt;"",E558&lt;TODAY()),"Vencido","Pendiente")))</f>
        <v/>
      </c>
    </row>
    <row r="559" customFormat="false" ht="15" hidden="false" customHeight="false" outlineLevel="0" collapsed="false">
      <c r="A559" s="10"/>
      <c r="D559" s="6"/>
      <c r="E559" s="5"/>
      <c r="G559" s="5"/>
      <c r="I559" s="9" t="str">
        <f aca="true">IF(B559="","",IF(F559="Sí","Pagado",IF(AND(E559&lt;&gt;"",E559&lt;TODAY()),"Vencido","Pendiente")))</f>
        <v/>
      </c>
    </row>
    <row r="560" customFormat="false" ht="15" hidden="false" customHeight="false" outlineLevel="0" collapsed="false">
      <c r="A560" s="10"/>
      <c r="D560" s="6"/>
      <c r="E560" s="5"/>
      <c r="G560" s="5"/>
      <c r="I560" s="9" t="str">
        <f aca="true">IF(B560="","",IF(F560="Sí","Pagado",IF(AND(E560&lt;&gt;"",E560&lt;TODAY()),"Vencido","Pendiente")))</f>
        <v/>
      </c>
    </row>
    <row r="561" customFormat="false" ht="15" hidden="false" customHeight="false" outlineLevel="0" collapsed="false">
      <c r="A561" s="10"/>
      <c r="D561" s="6"/>
      <c r="E561" s="5"/>
      <c r="G561" s="5"/>
      <c r="I561" s="9" t="str">
        <f aca="true">IF(B561="","",IF(F561="Sí","Pagado",IF(AND(E561&lt;&gt;"",E561&lt;TODAY()),"Vencido","Pendiente")))</f>
        <v/>
      </c>
    </row>
    <row r="562" customFormat="false" ht="15" hidden="false" customHeight="false" outlineLevel="0" collapsed="false">
      <c r="A562" s="10"/>
      <c r="D562" s="6"/>
      <c r="E562" s="5"/>
      <c r="G562" s="5"/>
      <c r="I562" s="9" t="str">
        <f aca="true">IF(B562="","",IF(F562="Sí","Pagado",IF(AND(E562&lt;&gt;"",E562&lt;TODAY()),"Vencido","Pendiente")))</f>
        <v/>
      </c>
    </row>
    <row r="563" customFormat="false" ht="15" hidden="false" customHeight="false" outlineLevel="0" collapsed="false">
      <c r="A563" s="10"/>
      <c r="D563" s="6"/>
      <c r="E563" s="5"/>
      <c r="G563" s="5"/>
      <c r="I563" s="9" t="str">
        <f aca="true">IF(B563="","",IF(F563="Sí","Pagado",IF(AND(E563&lt;&gt;"",E563&lt;TODAY()),"Vencido","Pendiente")))</f>
        <v/>
      </c>
    </row>
    <row r="564" customFormat="false" ht="15" hidden="false" customHeight="false" outlineLevel="0" collapsed="false">
      <c r="A564" s="10"/>
      <c r="D564" s="6"/>
      <c r="E564" s="5"/>
      <c r="G564" s="5"/>
      <c r="I564" s="9" t="str">
        <f aca="true">IF(B564="","",IF(F564="Sí","Pagado",IF(AND(E564&lt;&gt;"",E564&lt;TODAY()),"Vencido","Pendiente")))</f>
        <v/>
      </c>
    </row>
    <row r="565" customFormat="false" ht="15" hidden="false" customHeight="false" outlineLevel="0" collapsed="false">
      <c r="A565" s="10"/>
      <c r="D565" s="6"/>
      <c r="E565" s="5"/>
      <c r="G565" s="5"/>
      <c r="I565" s="9" t="str">
        <f aca="true">IF(B565="","",IF(F565="Sí","Pagado",IF(AND(E565&lt;&gt;"",E565&lt;TODAY()),"Vencido","Pendiente")))</f>
        <v/>
      </c>
    </row>
    <row r="566" customFormat="false" ht="15" hidden="false" customHeight="false" outlineLevel="0" collapsed="false">
      <c r="A566" s="10"/>
      <c r="D566" s="6"/>
      <c r="E566" s="5"/>
      <c r="G566" s="5"/>
      <c r="I566" s="9" t="str">
        <f aca="true">IF(B566="","",IF(F566="Sí","Pagado",IF(AND(E566&lt;&gt;"",E566&lt;TODAY()),"Vencido","Pendiente")))</f>
        <v/>
      </c>
    </row>
    <row r="567" customFormat="false" ht="15" hidden="false" customHeight="false" outlineLevel="0" collapsed="false">
      <c r="A567" s="10"/>
      <c r="D567" s="6"/>
      <c r="E567" s="5"/>
      <c r="G567" s="5"/>
      <c r="I567" s="9" t="str">
        <f aca="true">IF(B567="","",IF(F567="Sí","Pagado",IF(AND(E567&lt;&gt;"",E567&lt;TODAY()),"Vencido","Pendiente")))</f>
        <v/>
      </c>
    </row>
    <row r="568" customFormat="false" ht="15" hidden="false" customHeight="false" outlineLevel="0" collapsed="false">
      <c r="A568" s="10"/>
      <c r="D568" s="6"/>
      <c r="E568" s="5"/>
      <c r="G568" s="5"/>
      <c r="I568" s="9" t="str">
        <f aca="true">IF(B568="","",IF(F568="Sí","Pagado",IF(AND(E568&lt;&gt;"",E568&lt;TODAY()),"Vencido","Pendiente")))</f>
        <v/>
      </c>
    </row>
    <row r="569" customFormat="false" ht="15" hidden="false" customHeight="false" outlineLevel="0" collapsed="false">
      <c r="A569" s="10"/>
      <c r="D569" s="6"/>
      <c r="E569" s="5"/>
      <c r="G569" s="5"/>
      <c r="I569" s="9" t="str">
        <f aca="true">IF(B569="","",IF(F569="Sí","Pagado",IF(AND(E569&lt;&gt;"",E569&lt;TODAY()),"Vencido","Pendiente")))</f>
        <v/>
      </c>
    </row>
    <row r="570" customFormat="false" ht="15" hidden="false" customHeight="false" outlineLevel="0" collapsed="false">
      <c r="A570" s="10"/>
      <c r="D570" s="6"/>
      <c r="E570" s="5"/>
      <c r="G570" s="5"/>
      <c r="I570" s="9" t="str">
        <f aca="true">IF(B570="","",IF(F570="Sí","Pagado",IF(AND(E570&lt;&gt;"",E570&lt;TODAY()),"Vencido","Pendiente")))</f>
        <v/>
      </c>
    </row>
    <row r="571" customFormat="false" ht="15" hidden="false" customHeight="false" outlineLevel="0" collapsed="false">
      <c r="A571" s="10"/>
      <c r="D571" s="6"/>
      <c r="E571" s="5"/>
      <c r="G571" s="5"/>
      <c r="I571" s="9" t="str">
        <f aca="true">IF(B571="","",IF(F571="Sí","Pagado",IF(AND(E571&lt;&gt;"",E571&lt;TODAY()),"Vencido","Pendiente")))</f>
        <v/>
      </c>
    </row>
    <row r="572" customFormat="false" ht="15" hidden="false" customHeight="false" outlineLevel="0" collapsed="false">
      <c r="A572" s="10"/>
      <c r="D572" s="6"/>
      <c r="E572" s="5"/>
      <c r="G572" s="5"/>
      <c r="I572" s="9" t="str">
        <f aca="true">IF(B572="","",IF(F572="Sí","Pagado",IF(AND(E572&lt;&gt;"",E572&lt;TODAY()),"Vencido","Pendiente")))</f>
        <v/>
      </c>
    </row>
    <row r="573" customFormat="false" ht="15" hidden="false" customHeight="false" outlineLevel="0" collapsed="false">
      <c r="A573" s="10"/>
      <c r="D573" s="6"/>
      <c r="E573" s="5"/>
      <c r="G573" s="5"/>
      <c r="I573" s="9" t="str">
        <f aca="true">IF(B573="","",IF(F573="Sí","Pagado",IF(AND(E573&lt;&gt;"",E573&lt;TODAY()),"Vencido","Pendiente")))</f>
        <v/>
      </c>
    </row>
    <row r="574" customFormat="false" ht="15" hidden="false" customHeight="false" outlineLevel="0" collapsed="false">
      <c r="A574" s="10"/>
      <c r="D574" s="6"/>
      <c r="E574" s="5"/>
      <c r="G574" s="5"/>
      <c r="I574" s="9" t="str">
        <f aca="true">IF(B574="","",IF(F574="Sí","Pagado",IF(AND(E574&lt;&gt;"",E574&lt;TODAY()),"Vencido","Pendiente")))</f>
        <v/>
      </c>
    </row>
    <row r="575" customFormat="false" ht="15" hidden="false" customHeight="false" outlineLevel="0" collapsed="false">
      <c r="A575" s="10"/>
      <c r="D575" s="6"/>
      <c r="E575" s="5"/>
      <c r="G575" s="5"/>
      <c r="I575" s="9" t="str">
        <f aca="true">IF(B575="","",IF(F575="Sí","Pagado",IF(AND(E575&lt;&gt;"",E575&lt;TODAY()),"Vencido","Pendiente")))</f>
        <v/>
      </c>
    </row>
    <row r="576" customFormat="false" ht="15" hidden="false" customHeight="false" outlineLevel="0" collapsed="false">
      <c r="A576" s="10"/>
      <c r="D576" s="6"/>
      <c r="E576" s="5"/>
      <c r="G576" s="5"/>
      <c r="I576" s="9" t="str">
        <f aca="true">IF(B576="","",IF(F576="Sí","Pagado",IF(AND(E576&lt;&gt;"",E576&lt;TODAY()),"Vencido","Pendiente")))</f>
        <v/>
      </c>
    </row>
    <row r="577" customFormat="false" ht="15" hidden="false" customHeight="false" outlineLevel="0" collapsed="false">
      <c r="A577" s="10"/>
      <c r="D577" s="6"/>
      <c r="E577" s="5"/>
      <c r="G577" s="5"/>
      <c r="I577" s="9" t="str">
        <f aca="true">IF(B577="","",IF(F577="Sí","Pagado",IF(AND(E577&lt;&gt;"",E577&lt;TODAY()),"Vencido","Pendiente")))</f>
        <v/>
      </c>
    </row>
    <row r="578" customFormat="false" ht="15" hidden="false" customHeight="false" outlineLevel="0" collapsed="false">
      <c r="A578" s="10"/>
      <c r="D578" s="6"/>
      <c r="E578" s="5"/>
      <c r="G578" s="5"/>
      <c r="I578" s="9" t="str">
        <f aca="true">IF(B578="","",IF(F578="Sí","Pagado",IF(AND(E578&lt;&gt;"",E578&lt;TODAY()),"Vencido","Pendiente")))</f>
        <v/>
      </c>
    </row>
    <row r="579" customFormat="false" ht="15" hidden="false" customHeight="false" outlineLevel="0" collapsed="false">
      <c r="A579" s="10"/>
      <c r="D579" s="6"/>
      <c r="E579" s="5"/>
      <c r="G579" s="5"/>
      <c r="I579" s="9" t="str">
        <f aca="true">IF(B579="","",IF(F579="Sí","Pagado",IF(AND(E579&lt;&gt;"",E579&lt;TODAY()),"Vencido","Pendiente")))</f>
        <v/>
      </c>
    </row>
    <row r="580" customFormat="false" ht="15" hidden="false" customHeight="false" outlineLevel="0" collapsed="false">
      <c r="A580" s="10"/>
      <c r="D580" s="6"/>
      <c r="E580" s="5"/>
      <c r="G580" s="5"/>
      <c r="I580" s="9" t="str">
        <f aca="true">IF(B580="","",IF(F580="Sí","Pagado",IF(AND(E580&lt;&gt;"",E580&lt;TODAY()),"Vencido","Pendiente")))</f>
        <v/>
      </c>
    </row>
    <row r="581" customFormat="false" ht="15" hidden="false" customHeight="false" outlineLevel="0" collapsed="false">
      <c r="A581" s="10"/>
      <c r="D581" s="6"/>
      <c r="E581" s="5"/>
      <c r="G581" s="5"/>
      <c r="I581" s="9" t="str">
        <f aca="true">IF(B581="","",IF(F581="Sí","Pagado",IF(AND(E581&lt;&gt;"",E581&lt;TODAY()),"Vencido","Pendiente")))</f>
        <v/>
      </c>
    </row>
    <row r="582" customFormat="false" ht="15" hidden="false" customHeight="false" outlineLevel="0" collapsed="false">
      <c r="A582" s="10"/>
      <c r="D582" s="6"/>
      <c r="E582" s="5"/>
      <c r="G582" s="5"/>
      <c r="I582" s="9" t="str">
        <f aca="true">IF(B582="","",IF(F582="Sí","Pagado",IF(AND(E582&lt;&gt;"",E582&lt;TODAY()),"Vencido","Pendiente")))</f>
        <v/>
      </c>
    </row>
    <row r="583" customFormat="false" ht="15" hidden="false" customHeight="false" outlineLevel="0" collapsed="false">
      <c r="A583" s="10"/>
      <c r="D583" s="6"/>
      <c r="E583" s="5"/>
      <c r="G583" s="5"/>
      <c r="I583" s="9" t="str">
        <f aca="true">IF(B583="","",IF(F583="Sí","Pagado",IF(AND(E583&lt;&gt;"",E583&lt;TODAY()),"Vencido","Pendiente")))</f>
        <v/>
      </c>
    </row>
    <row r="584" customFormat="false" ht="15" hidden="false" customHeight="false" outlineLevel="0" collapsed="false">
      <c r="A584" s="10"/>
      <c r="D584" s="6"/>
      <c r="E584" s="5"/>
      <c r="G584" s="5"/>
      <c r="I584" s="9" t="str">
        <f aca="true">IF(B584="","",IF(F584="Sí","Pagado",IF(AND(E584&lt;&gt;"",E584&lt;TODAY()),"Vencido","Pendiente")))</f>
        <v/>
      </c>
    </row>
    <row r="585" customFormat="false" ht="15" hidden="false" customHeight="false" outlineLevel="0" collapsed="false">
      <c r="A585" s="10"/>
      <c r="D585" s="6"/>
      <c r="E585" s="5"/>
      <c r="G585" s="5"/>
      <c r="I585" s="9" t="str">
        <f aca="true">IF(B585="","",IF(F585="Sí","Pagado",IF(AND(E585&lt;&gt;"",E585&lt;TODAY()),"Vencido","Pendiente")))</f>
        <v/>
      </c>
    </row>
    <row r="586" customFormat="false" ht="15" hidden="false" customHeight="false" outlineLevel="0" collapsed="false">
      <c r="A586" s="10"/>
      <c r="D586" s="6"/>
      <c r="E586" s="5"/>
      <c r="G586" s="5"/>
      <c r="I586" s="9" t="str">
        <f aca="true">IF(B586="","",IF(F586="Sí","Pagado",IF(AND(E586&lt;&gt;"",E586&lt;TODAY()),"Vencido","Pendiente")))</f>
        <v/>
      </c>
    </row>
    <row r="587" customFormat="false" ht="15" hidden="false" customHeight="false" outlineLevel="0" collapsed="false">
      <c r="A587" s="10"/>
      <c r="D587" s="6"/>
      <c r="E587" s="5"/>
      <c r="G587" s="5"/>
      <c r="I587" s="9" t="str">
        <f aca="true">IF(B587="","",IF(F587="Sí","Pagado",IF(AND(E587&lt;&gt;"",E587&lt;TODAY()),"Vencido","Pendiente")))</f>
        <v/>
      </c>
    </row>
    <row r="588" customFormat="false" ht="15" hidden="false" customHeight="false" outlineLevel="0" collapsed="false">
      <c r="A588" s="10"/>
      <c r="D588" s="6"/>
      <c r="E588" s="5"/>
      <c r="G588" s="5"/>
      <c r="I588" s="9" t="str">
        <f aca="true">IF(B588="","",IF(F588="Sí","Pagado",IF(AND(E588&lt;&gt;"",E588&lt;TODAY()),"Vencido","Pendiente")))</f>
        <v/>
      </c>
    </row>
    <row r="589" customFormat="false" ht="15" hidden="false" customHeight="false" outlineLevel="0" collapsed="false">
      <c r="A589" s="10"/>
      <c r="D589" s="6"/>
      <c r="E589" s="5"/>
      <c r="G589" s="5"/>
      <c r="I589" s="9" t="str">
        <f aca="true">IF(B589="","",IF(F589="Sí","Pagado",IF(AND(E589&lt;&gt;"",E589&lt;TODAY()),"Vencido","Pendiente")))</f>
        <v/>
      </c>
    </row>
    <row r="590" customFormat="false" ht="15" hidden="false" customHeight="false" outlineLevel="0" collapsed="false">
      <c r="A590" s="10"/>
      <c r="D590" s="6"/>
      <c r="E590" s="5"/>
      <c r="G590" s="5"/>
      <c r="I590" s="9" t="str">
        <f aca="true">IF(B590="","",IF(F590="Sí","Pagado",IF(AND(E590&lt;&gt;"",E590&lt;TODAY()),"Vencido","Pendiente")))</f>
        <v/>
      </c>
    </row>
    <row r="591" customFormat="false" ht="15" hidden="false" customHeight="false" outlineLevel="0" collapsed="false">
      <c r="A591" s="10"/>
      <c r="D591" s="6"/>
      <c r="E591" s="5"/>
      <c r="G591" s="5"/>
      <c r="I591" s="9" t="str">
        <f aca="true">IF(B591="","",IF(F591="Sí","Pagado",IF(AND(E591&lt;&gt;"",E591&lt;TODAY()),"Vencido","Pendiente")))</f>
        <v/>
      </c>
    </row>
    <row r="592" customFormat="false" ht="15" hidden="false" customHeight="false" outlineLevel="0" collapsed="false">
      <c r="A592" s="10"/>
      <c r="D592" s="6"/>
      <c r="E592" s="5"/>
      <c r="G592" s="5"/>
      <c r="I592" s="9" t="str">
        <f aca="true">IF(B592="","",IF(F592="Sí","Pagado",IF(AND(E592&lt;&gt;"",E592&lt;TODAY()),"Vencido","Pendiente")))</f>
        <v/>
      </c>
    </row>
    <row r="593" customFormat="false" ht="15" hidden="false" customHeight="false" outlineLevel="0" collapsed="false">
      <c r="A593" s="10"/>
      <c r="D593" s="6"/>
      <c r="E593" s="5"/>
      <c r="G593" s="5"/>
      <c r="I593" s="9" t="str">
        <f aca="true">IF(B593="","",IF(F593="Sí","Pagado",IF(AND(E593&lt;&gt;"",E593&lt;TODAY()),"Vencido","Pendiente")))</f>
        <v/>
      </c>
    </row>
    <row r="594" customFormat="false" ht="15" hidden="false" customHeight="false" outlineLevel="0" collapsed="false">
      <c r="A594" s="10"/>
      <c r="D594" s="6"/>
      <c r="E594" s="5"/>
      <c r="G594" s="5"/>
      <c r="I594" s="9" t="str">
        <f aca="true">IF(B594="","",IF(F594="Sí","Pagado",IF(AND(E594&lt;&gt;"",E594&lt;TODAY()),"Vencido","Pendiente")))</f>
        <v/>
      </c>
    </row>
    <row r="595" customFormat="false" ht="15" hidden="false" customHeight="false" outlineLevel="0" collapsed="false">
      <c r="A595" s="10"/>
      <c r="D595" s="6"/>
      <c r="E595" s="5"/>
      <c r="G595" s="5"/>
      <c r="I595" s="9" t="str">
        <f aca="true">IF(B595="","",IF(F595="Sí","Pagado",IF(AND(E595&lt;&gt;"",E595&lt;TODAY()),"Vencido","Pendiente")))</f>
        <v/>
      </c>
    </row>
    <row r="596" customFormat="false" ht="15" hidden="false" customHeight="false" outlineLevel="0" collapsed="false">
      <c r="A596" s="10"/>
      <c r="D596" s="6"/>
      <c r="E596" s="5"/>
      <c r="G596" s="5"/>
      <c r="I596" s="9" t="str">
        <f aca="true">IF(B596="","",IF(F596="Sí","Pagado",IF(AND(E596&lt;&gt;"",E596&lt;TODAY()),"Vencido","Pendiente")))</f>
        <v/>
      </c>
    </row>
    <row r="597" customFormat="false" ht="15" hidden="false" customHeight="false" outlineLevel="0" collapsed="false">
      <c r="A597" s="10"/>
      <c r="D597" s="6"/>
      <c r="E597" s="5"/>
      <c r="G597" s="5"/>
      <c r="I597" s="9" t="str">
        <f aca="true">IF(B597="","",IF(F597="Sí","Pagado",IF(AND(E597&lt;&gt;"",E597&lt;TODAY()),"Vencido","Pendiente")))</f>
        <v/>
      </c>
    </row>
    <row r="598" customFormat="false" ht="15" hidden="false" customHeight="false" outlineLevel="0" collapsed="false">
      <c r="A598" s="10"/>
      <c r="D598" s="6"/>
      <c r="E598" s="5"/>
      <c r="G598" s="5"/>
      <c r="I598" s="9" t="str">
        <f aca="true">IF(B598="","",IF(F598="Sí","Pagado",IF(AND(E598&lt;&gt;"",E598&lt;TODAY()),"Vencido","Pendiente")))</f>
        <v/>
      </c>
    </row>
    <row r="599" customFormat="false" ht="15" hidden="false" customHeight="false" outlineLevel="0" collapsed="false">
      <c r="A599" s="10"/>
      <c r="D599" s="6"/>
      <c r="E599" s="5"/>
      <c r="G599" s="5"/>
      <c r="I599" s="9" t="str">
        <f aca="true">IF(B599="","",IF(F599="Sí","Pagado",IF(AND(E599&lt;&gt;"",E599&lt;TODAY()),"Vencido","Pendiente")))</f>
        <v/>
      </c>
    </row>
    <row r="600" customFormat="false" ht="15" hidden="false" customHeight="false" outlineLevel="0" collapsed="false">
      <c r="A600" s="10"/>
      <c r="D600" s="6"/>
      <c r="E600" s="5"/>
      <c r="G600" s="5"/>
      <c r="I600" s="9" t="str">
        <f aca="true">IF(B600="","",IF(F600="Sí","Pagado",IF(AND(E600&lt;&gt;"",E600&lt;TODAY()),"Vencido","Pendiente")))</f>
        <v/>
      </c>
    </row>
    <row r="601" customFormat="false" ht="15" hidden="false" customHeight="false" outlineLevel="0" collapsed="false">
      <c r="A601" s="10"/>
      <c r="D601" s="6"/>
      <c r="E601" s="5"/>
      <c r="G601" s="5"/>
      <c r="I601" s="9" t="str">
        <f aca="true">IF(B601="","",IF(F601="Sí","Pagado",IF(AND(E601&lt;&gt;"",E601&lt;TODAY()),"Vencido","Pendiente")))</f>
        <v/>
      </c>
    </row>
    <row r="602" customFormat="false" ht="15" hidden="false" customHeight="false" outlineLevel="0" collapsed="false">
      <c r="A602" s="10"/>
      <c r="D602" s="6"/>
      <c r="E602" s="5"/>
      <c r="G602" s="5"/>
      <c r="I602" s="9" t="str">
        <f aca="true">IF(B602="","",IF(F602="Sí","Pagado",IF(AND(E602&lt;&gt;"",E602&lt;TODAY()),"Vencido","Pendiente")))</f>
        <v/>
      </c>
    </row>
    <row r="603" customFormat="false" ht="15" hidden="false" customHeight="false" outlineLevel="0" collapsed="false">
      <c r="A603" s="10"/>
      <c r="D603" s="6"/>
      <c r="E603" s="5"/>
      <c r="G603" s="5"/>
      <c r="I603" s="9" t="str">
        <f aca="true">IF(B603="","",IF(F603="Sí","Pagado",IF(AND(E603&lt;&gt;"",E603&lt;TODAY()),"Vencido","Pendiente")))</f>
        <v/>
      </c>
    </row>
    <row r="604" customFormat="false" ht="15" hidden="false" customHeight="false" outlineLevel="0" collapsed="false">
      <c r="A604" s="10"/>
      <c r="D604" s="6"/>
      <c r="E604" s="5"/>
      <c r="G604" s="5"/>
      <c r="I604" s="9" t="str">
        <f aca="true">IF(B604="","",IF(F604="Sí","Pagado",IF(AND(E604&lt;&gt;"",E604&lt;TODAY()),"Vencido","Pendiente")))</f>
        <v/>
      </c>
    </row>
    <row r="605" customFormat="false" ht="15" hidden="false" customHeight="false" outlineLevel="0" collapsed="false">
      <c r="A605" s="10"/>
      <c r="D605" s="6"/>
      <c r="E605" s="5"/>
      <c r="G605" s="5"/>
      <c r="I605" s="9" t="str">
        <f aca="true">IF(B605="","",IF(F605="Sí","Pagado",IF(AND(E605&lt;&gt;"",E605&lt;TODAY()),"Vencido","Pendiente")))</f>
        <v/>
      </c>
    </row>
    <row r="606" customFormat="false" ht="15" hidden="false" customHeight="false" outlineLevel="0" collapsed="false">
      <c r="A606" s="10"/>
      <c r="D606" s="6"/>
      <c r="E606" s="5"/>
      <c r="G606" s="5"/>
      <c r="I606" s="9" t="str">
        <f aca="true">IF(B606="","",IF(F606="Sí","Pagado",IF(AND(E606&lt;&gt;"",E606&lt;TODAY()),"Vencido","Pendiente")))</f>
        <v/>
      </c>
    </row>
    <row r="607" customFormat="false" ht="15" hidden="false" customHeight="false" outlineLevel="0" collapsed="false">
      <c r="A607" s="10"/>
      <c r="D607" s="6"/>
      <c r="E607" s="5"/>
      <c r="G607" s="5"/>
      <c r="I607" s="9" t="str">
        <f aca="true">IF(B607="","",IF(F607="Sí","Pagado",IF(AND(E607&lt;&gt;"",E607&lt;TODAY()),"Vencido","Pendiente")))</f>
        <v/>
      </c>
    </row>
    <row r="608" customFormat="false" ht="15" hidden="false" customHeight="false" outlineLevel="0" collapsed="false">
      <c r="A608" s="10"/>
      <c r="D608" s="6"/>
      <c r="E608" s="5"/>
      <c r="G608" s="5"/>
      <c r="I608" s="9" t="str">
        <f aca="true">IF(B608="","",IF(F608="Sí","Pagado",IF(AND(E608&lt;&gt;"",E608&lt;TODAY()),"Vencido","Pendiente")))</f>
        <v/>
      </c>
    </row>
    <row r="609" customFormat="false" ht="15" hidden="false" customHeight="false" outlineLevel="0" collapsed="false">
      <c r="A609" s="10"/>
      <c r="D609" s="6"/>
      <c r="E609" s="5"/>
      <c r="G609" s="5"/>
      <c r="I609" s="9" t="str">
        <f aca="true">IF(B609="","",IF(F609="Sí","Pagado",IF(AND(E609&lt;&gt;"",E609&lt;TODAY()),"Vencido","Pendiente")))</f>
        <v/>
      </c>
    </row>
    <row r="610" customFormat="false" ht="15" hidden="false" customHeight="false" outlineLevel="0" collapsed="false">
      <c r="A610" s="10"/>
      <c r="D610" s="6"/>
      <c r="E610" s="5"/>
      <c r="G610" s="5"/>
      <c r="I610" s="9" t="str">
        <f aca="true">IF(B610="","",IF(F610="Sí","Pagado",IF(AND(E610&lt;&gt;"",E610&lt;TODAY()),"Vencido","Pendiente")))</f>
        <v/>
      </c>
    </row>
    <row r="611" customFormat="false" ht="15" hidden="false" customHeight="false" outlineLevel="0" collapsed="false">
      <c r="A611" s="10"/>
      <c r="D611" s="6"/>
      <c r="E611" s="5"/>
      <c r="G611" s="5"/>
      <c r="I611" s="9" t="str">
        <f aca="true">IF(B611="","",IF(F611="Sí","Pagado",IF(AND(E611&lt;&gt;"",E611&lt;TODAY()),"Vencido","Pendiente")))</f>
        <v/>
      </c>
    </row>
    <row r="612" customFormat="false" ht="15" hidden="false" customHeight="false" outlineLevel="0" collapsed="false">
      <c r="A612" s="10"/>
      <c r="D612" s="6"/>
      <c r="E612" s="5"/>
      <c r="G612" s="5"/>
      <c r="I612" s="9" t="str">
        <f aca="true">IF(B612="","",IF(F612="Sí","Pagado",IF(AND(E612&lt;&gt;"",E612&lt;TODAY()),"Vencido","Pendiente")))</f>
        <v/>
      </c>
    </row>
    <row r="613" customFormat="false" ht="15" hidden="false" customHeight="false" outlineLevel="0" collapsed="false">
      <c r="A613" s="10"/>
      <c r="D613" s="6"/>
      <c r="E613" s="5"/>
      <c r="G613" s="5"/>
      <c r="I613" s="9" t="str">
        <f aca="true">IF(B613="","",IF(F613="Sí","Pagado",IF(AND(E613&lt;&gt;"",E613&lt;TODAY()),"Vencido","Pendiente")))</f>
        <v/>
      </c>
    </row>
    <row r="614" customFormat="false" ht="15" hidden="false" customHeight="false" outlineLevel="0" collapsed="false">
      <c r="A614" s="10"/>
      <c r="D614" s="6"/>
      <c r="E614" s="5"/>
      <c r="G614" s="5"/>
      <c r="I614" s="9" t="str">
        <f aca="true">IF(B614="","",IF(F614="Sí","Pagado",IF(AND(E614&lt;&gt;"",E614&lt;TODAY()),"Vencido","Pendiente")))</f>
        <v/>
      </c>
    </row>
    <row r="615" customFormat="false" ht="15" hidden="false" customHeight="false" outlineLevel="0" collapsed="false">
      <c r="A615" s="10"/>
      <c r="D615" s="6"/>
      <c r="E615" s="5"/>
      <c r="G615" s="5"/>
      <c r="I615" s="9" t="str">
        <f aca="true">IF(B615="","",IF(F615="Sí","Pagado",IF(AND(E615&lt;&gt;"",E615&lt;TODAY()),"Vencido","Pendiente")))</f>
        <v/>
      </c>
    </row>
    <row r="616" customFormat="false" ht="15" hidden="false" customHeight="false" outlineLevel="0" collapsed="false">
      <c r="A616" s="10"/>
      <c r="D616" s="6"/>
      <c r="E616" s="5"/>
      <c r="G616" s="5"/>
      <c r="I616" s="9" t="str">
        <f aca="true">IF(B616="","",IF(F616="Sí","Pagado",IF(AND(E616&lt;&gt;"",E616&lt;TODAY()),"Vencido","Pendiente")))</f>
        <v/>
      </c>
    </row>
    <row r="617" customFormat="false" ht="15" hidden="false" customHeight="false" outlineLevel="0" collapsed="false">
      <c r="A617" s="10"/>
      <c r="D617" s="6"/>
      <c r="E617" s="5"/>
      <c r="G617" s="5"/>
      <c r="I617" s="9" t="str">
        <f aca="true">IF(B617="","",IF(F617="Sí","Pagado",IF(AND(E617&lt;&gt;"",E617&lt;TODAY()),"Vencido","Pendiente")))</f>
        <v/>
      </c>
    </row>
    <row r="618" customFormat="false" ht="15" hidden="false" customHeight="false" outlineLevel="0" collapsed="false">
      <c r="A618" s="10"/>
      <c r="D618" s="6"/>
      <c r="E618" s="5"/>
      <c r="G618" s="5"/>
      <c r="I618" s="9" t="str">
        <f aca="true">IF(B618="","",IF(F618="Sí","Pagado",IF(AND(E618&lt;&gt;"",E618&lt;TODAY()),"Vencido","Pendiente")))</f>
        <v/>
      </c>
    </row>
    <row r="619" customFormat="false" ht="15" hidden="false" customHeight="false" outlineLevel="0" collapsed="false">
      <c r="A619" s="10"/>
      <c r="D619" s="6"/>
      <c r="E619" s="5"/>
      <c r="G619" s="5"/>
      <c r="I619" s="9" t="str">
        <f aca="true">IF(B619="","",IF(F619="Sí","Pagado",IF(AND(E619&lt;&gt;"",E619&lt;TODAY()),"Vencido","Pendiente")))</f>
        <v/>
      </c>
    </row>
    <row r="620" customFormat="false" ht="15" hidden="false" customHeight="false" outlineLevel="0" collapsed="false">
      <c r="A620" s="10"/>
      <c r="D620" s="6"/>
      <c r="E620" s="5"/>
      <c r="G620" s="5"/>
      <c r="I620" s="9" t="str">
        <f aca="true">IF(B620="","",IF(F620="Sí","Pagado",IF(AND(E620&lt;&gt;"",E620&lt;TODAY()),"Vencido","Pendiente")))</f>
        <v/>
      </c>
    </row>
    <row r="621" customFormat="false" ht="15" hidden="false" customHeight="false" outlineLevel="0" collapsed="false">
      <c r="A621" s="10"/>
      <c r="D621" s="6"/>
      <c r="E621" s="5"/>
      <c r="G621" s="5"/>
      <c r="I621" s="9" t="str">
        <f aca="true">IF(B621="","",IF(F621="Sí","Pagado",IF(AND(E621&lt;&gt;"",E621&lt;TODAY()),"Vencido","Pendiente")))</f>
        <v/>
      </c>
    </row>
    <row r="622" customFormat="false" ht="15" hidden="false" customHeight="false" outlineLevel="0" collapsed="false">
      <c r="A622" s="10"/>
      <c r="D622" s="6"/>
      <c r="E622" s="5"/>
      <c r="G622" s="5"/>
      <c r="I622" s="9" t="str">
        <f aca="true">IF(B622="","",IF(F622="Sí","Pagado",IF(AND(E622&lt;&gt;"",E622&lt;TODAY()),"Vencido","Pendiente")))</f>
        <v/>
      </c>
    </row>
    <row r="623" customFormat="false" ht="15" hidden="false" customHeight="false" outlineLevel="0" collapsed="false">
      <c r="A623" s="10"/>
      <c r="D623" s="6"/>
      <c r="E623" s="5"/>
      <c r="G623" s="5"/>
      <c r="I623" s="9" t="str">
        <f aca="true">IF(B623="","",IF(F623="Sí","Pagado",IF(AND(E623&lt;&gt;"",E623&lt;TODAY()),"Vencido","Pendiente")))</f>
        <v/>
      </c>
    </row>
    <row r="624" customFormat="false" ht="15" hidden="false" customHeight="false" outlineLevel="0" collapsed="false">
      <c r="A624" s="10"/>
      <c r="D624" s="6"/>
      <c r="E624" s="5"/>
      <c r="G624" s="5"/>
      <c r="I624" s="9" t="str">
        <f aca="true">IF(B624="","",IF(F624="Sí","Pagado",IF(AND(E624&lt;&gt;"",E624&lt;TODAY()),"Vencido","Pendiente")))</f>
        <v/>
      </c>
    </row>
    <row r="625" customFormat="false" ht="15" hidden="false" customHeight="false" outlineLevel="0" collapsed="false">
      <c r="A625" s="10"/>
      <c r="D625" s="6"/>
      <c r="E625" s="5"/>
      <c r="G625" s="5"/>
      <c r="I625" s="9" t="str">
        <f aca="true">IF(B625="","",IF(F625="Sí","Pagado",IF(AND(E625&lt;&gt;"",E625&lt;TODAY()),"Vencido","Pendiente")))</f>
        <v/>
      </c>
    </row>
    <row r="626" customFormat="false" ht="15" hidden="false" customHeight="false" outlineLevel="0" collapsed="false">
      <c r="A626" s="10"/>
      <c r="D626" s="6"/>
      <c r="E626" s="5"/>
      <c r="G626" s="5"/>
      <c r="I626" s="9" t="str">
        <f aca="true">IF(B626="","",IF(F626="Sí","Pagado",IF(AND(E626&lt;&gt;"",E626&lt;TODAY()),"Vencido","Pendiente")))</f>
        <v/>
      </c>
    </row>
    <row r="627" customFormat="false" ht="15" hidden="false" customHeight="false" outlineLevel="0" collapsed="false">
      <c r="A627" s="10"/>
      <c r="D627" s="6"/>
      <c r="E627" s="5"/>
      <c r="G627" s="5"/>
      <c r="I627" s="9" t="str">
        <f aca="true">IF(B627="","",IF(F627="Sí","Pagado",IF(AND(E627&lt;&gt;"",E627&lt;TODAY()),"Vencido","Pendiente")))</f>
        <v/>
      </c>
    </row>
    <row r="628" customFormat="false" ht="15" hidden="false" customHeight="false" outlineLevel="0" collapsed="false">
      <c r="A628" s="10"/>
      <c r="D628" s="6"/>
      <c r="E628" s="5"/>
      <c r="G628" s="5"/>
      <c r="I628" s="9" t="str">
        <f aca="true">IF(B628="","",IF(F628="Sí","Pagado",IF(AND(E628&lt;&gt;"",E628&lt;TODAY()),"Vencido","Pendiente")))</f>
        <v/>
      </c>
    </row>
    <row r="629" customFormat="false" ht="15" hidden="false" customHeight="false" outlineLevel="0" collapsed="false">
      <c r="A629" s="10"/>
      <c r="D629" s="6"/>
      <c r="E629" s="5"/>
      <c r="G629" s="5"/>
      <c r="I629" s="9" t="str">
        <f aca="true">IF(B629="","",IF(F629="Sí","Pagado",IF(AND(E629&lt;&gt;"",E629&lt;TODAY()),"Vencido","Pendiente")))</f>
        <v/>
      </c>
    </row>
    <row r="630" customFormat="false" ht="15" hidden="false" customHeight="false" outlineLevel="0" collapsed="false">
      <c r="A630" s="10"/>
      <c r="D630" s="6"/>
      <c r="E630" s="5"/>
      <c r="G630" s="5"/>
      <c r="I630" s="9" t="str">
        <f aca="true">IF(B630="","",IF(F630="Sí","Pagado",IF(AND(E630&lt;&gt;"",E630&lt;TODAY()),"Vencido","Pendiente")))</f>
        <v/>
      </c>
    </row>
    <row r="631" customFormat="false" ht="15" hidden="false" customHeight="false" outlineLevel="0" collapsed="false">
      <c r="A631" s="10"/>
      <c r="D631" s="6"/>
      <c r="E631" s="5"/>
      <c r="G631" s="5"/>
      <c r="I631" s="9" t="str">
        <f aca="true">IF(B631="","",IF(F631="Sí","Pagado",IF(AND(E631&lt;&gt;"",E631&lt;TODAY()),"Vencido","Pendiente")))</f>
        <v/>
      </c>
    </row>
    <row r="632" customFormat="false" ht="15" hidden="false" customHeight="false" outlineLevel="0" collapsed="false">
      <c r="A632" s="10"/>
      <c r="D632" s="6"/>
      <c r="E632" s="5"/>
      <c r="G632" s="5"/>
      <c r="I632" s="9" t="str">
        <f aca="true">IF(B632="","",IF(F632="Sí","Pagado",IF(AND(E632&lt;&gt;"",E632&lt;TODAY()),"Vencido","Pendiente")))</f>
        <v/>
      </c>
    </row>
    <row r="633" customFormat="false" ht="15" hidden="false" customHeight="false" outlineLevel="0" collapsed="false">
      <c r="A633" s="10"/>
      <c r="D633" s="6"/>
      <c r="E633" s="5"/>
      <c r="G633" s="5"/>
      <c r="I633" s="9" t="str">
        <f aca="true">IF(B633="","",IF(F633="Sí","Pagado",IF(AND(E633&lt;&gt;"",E633&lt;TODAY()),"Vencido","Pendiente")))</f>
        <v/>
      </c>
    </row>
    <row r="634" customFormat="false" ht="15" hidden="false" customHeight="false" outlineLevel="0" collapsed="false">
      <c r="A634" s="10"/>
      <c r="D634" s="6"/>
      <c r="E634" s="5"/>
      <c r="G634" s="5"/>
      <c r="I634" s="9" t="str">
        <f aca="true">IF(B634="","",IF(F634="Sí","Pagado",IF(AND(E634&lt;&gt;"",E634&lt;TODAY()),"Vencido","Pendiente")))</f>
        <v/>
      </c>
    </row>
    <row r="635" customFormat="false" ht="15" hidden="false" customHeight="false" outlineLevel="0" collapsed="false">
      <c r="A635" s="10"/>
      <c r="D635" s="6"/>
      <c r="E635" s="5"/>
      <c r="G635" s="5"/>
      <c r="I635" s="9" t="str">
        <f aca="true">IF(B635="","",IF(F635="Sí","Pagado",IF(AND(E635&lt;&gt;"",E635&lt;TODAY()),"Vencido","Pendiente")))</f>
        <v/>
      </c>
    </row>
    <row r="636" customFormat="false" ht="15" hidden="false" customHeight="false" outlineLevel="0" collapsed="false">
      <c r="A636" s="10"/>
      <c r="D636" s="6"/>
      <c r="E636" s="5"/>
      <c r="G636" s="5"/>
      <c r="I636" s="9" t="str">
        <f aca="true">IF(B636="","",IF(F636="Sí","Pagado",IF(AND(E636&lt;&gt;"",E636&lt;TODAY()),"Vencido","Pendiente")))</f>
        <v/>
      </c>
    </row>
    <row r="637" customFormat="false" ht="15" hidden="false" customHeight="false" outlineLevel="0" collapsed="false">
      <c r="A637" s="10"/>
      <c r="D637" s="6"/>
      <c r="E637" s="5"/>
      <c r="G637" s="5"/>
      <c r="I637" s="9" t="str">
        <f aca="true">IF(B637="","",IF(F637="Sí","Pagado",IF(AND(E637&lt;&gt;"",E637&lt;TODAY()),"Vencido","Pendiente")))</f>
        <v/>
      </c>
    </row>
    <row r="638" customFormat="false" ht="15" hidden="false" customHeight="false" outlineLevel="0" collapsed="false">
      <c r="A638" s="10"/>
      <c r="D638" s="6"/>
      <c r="E638" s="5"/>
      <c r="G638" s="5"/>
      <c r="I638" s="9" t="str">
        <f aca="true">IF(B638="","",IF(F638="Sí","Pagado",IF(AND(E638&lt;&gt;"",E638&lt;TODAY()),"Vencido","Pendiente")))</f>
        <v/>
      </c>
    </row>
    <row r="639" customFormat="false" ht="15" hidden="false" customHeight="false" outlineLevel="0" collapsed="false">
      <c r="A639" s="10"/>
      <c r="D639" s="6"/>
      <c r="E639" s="5"/>
      <c r="G639" s="5"/>
      <c r="I639" s="9" t="str">
        <f aca="true">IF(B639="","",IF(F639="Sí","Pagado",IF(AND(E639&lt;&gt;"",E639&lt;TODAY()),"Vencido","Pendiente")))</f>
        <v/>
      </c>
    </row>
    <row r="640" customFormat="false" ht="15" hidden="false" customHeight="false" outlineLevel="0" collapsed="false">
      <c r="A640" s="10"/>
      <c r="D640" s="6"/>
      <c r="E640" s="5"/>
      <c r="G640" s="5"/>
      <c r="I640" s="9" t="str">
        <f aca="true">IF(B640="","",IF(F640="Sí","Pagado",IF(AND(E640&lt;&gt;"",E640&lt;TODAY()),"Vencido","Pendiente")))</f>
        <v/>
      </c>
    </row>
    <row r="641" customFormat="false" ht="15" hidden="false" customHeight="false" outlineLevel="0" collapsed="false">
      <c r="A641" s="10"/>
      <c r="D641" s="6"/>
      <c r="E641" s="5"/>
      <c r="G641" s="5"/>
      <c r="I641" s="9" t="str">
        <f aca="true">IF(B641="","",IF(F641="Sí","Pagado",IF(AND(E641&lt;&gt;"",E641&lt;TODAY()),"Vencido","Pendiente")))</f>
        <v/>
      </c>
    </row>
    <row r="642" customFormat="false" ht="15" hidden="false" customHeight="false" outlineLevel="0" collapsed="false">
      <c r="A642" s="10"/>
      <c r="D642" s="6"/>
      <c r="E642" s="5"/>
      <c r="G642" s="5"/>
      <c r="I642" s="9" t="str">
        <f aca="true">IF(B642="","",IF(F642="Sí","Pagado",IF(AND(E642&lt;&gt;"",E642&lt;TODAY()),"Vencido","Pendiente")))</f>
        <v/>
      </c>
    </row>
    <row r="643" customFormat="false" ht="15" hidden="false" customHeight="false" outlineLevel="0" collapsed="false">
      <c r="A643" s="10"/>
      <c r="D643" s="6"/>
      <c r="E643" s="5"/>
      <c r="G643" s="5"/>
      <c r="I643" s="9" t="str">
        <f aca="true">IF(B643="","",IF(F643="Sí","Pagado",IF(AND(E643&lt;&gt;"",E643&lt;TODAY()),"Vencido","Pendiente")))</f>
        <v/>
      </c>
    </row>
    <row r="644" customFormat="false" ht="15" hidden="false" customHeight="false" outlineLevel="0" collapsed="false">
      <c r="A644" s="10"/>
      <c r="D644" s="6"/>
      <c r="E644" s="5"/>
      <c r="G644" s="5"/>
      <c r="I644" s="9" t="str">
        <f aca="true">IF(B644="","",IF(F644="Sí","Pagado",IF(AND(E644&lt;&gt;"",E644&lt;TODAY()),"Vencido","Pendiente")))</f>
        <v/>
      </c>
    </row>
    <row r="645" customFormat="false" ht="15" hidden="false" customHeight="false" outlineLevel="0" collapsed="false">
      <c r="A645" s="10"/>
      <c r="D645" s="6"/>
      <c r="E645" s="5"/>
      <c r="G645" s="5"/>
      <c r="I645" s="9" t="str">
        <f aca="true">IF(B645="","",IF(F645="Sí","Pagado",IF(AND(E645&lt;&gt;"",E645&lt;TODAY()),"Vencido","Pendiente")))</f>
        <v/>
      </c>
    </row>
    <row r="646" customFormat="false" ht="15" hidden="false" customHeight="false" outlineLevel="0" collapsed="false">
      <c r="A646" s="10"/>
      <c r="D646" s="6"/>
      <c r="E646" s="5"/>
      <c r="G646" s="5"/>
      <c r="I646" s="9" t="str">
        <f aca="true">IF(B646="","",IF(F646="Sí","Pagado",IF(AND(E646&lt;&gt;"",E646&lt;TODAY()),"Vencido","Pendiente")))</f>
        <v/>
      </c>
    </row>
    <row r="647" customFormat="false" ht="15" hidden="false" customHeight="false" outlineLevel="0" collapsed="false">
      <c r="A647" s="10"/>
      <c r="D647" s="6"/>
      <c r="E647" s="5"/>
      <c r="G647" s="5"/>
      <c r="I647" s="9" t="str">
        <f aca="true">IF(B647="","",IF(F647="Sí","Pagado",IF(AND(E647&lt;&gt;"",E647&lt;TODAY()),"Vencido","Pendiente")))</f>
        <v/>
      </c>
    </row>
    <row r="648" customFormat="false" ht="15" hidden="false" customHeight="false" outlineLevel="0" collapsed="false">
      <c r="A648" s="10"/>
      <c r="D648" s="6"/>
      <c r="E648" s="5"/>
      <c r="G648" s="5"/>
      <c r="I648" s="9" t="str">
        <f aca="true">IF(B648="","",IF(F648="Sí","Pagado",IF(AND(E648&lt;&gt;"",E648&lt;TODAY()),"Vencido","Pendiente")))</f>
        <v/>
      </c>
    </row>
    <row r="649" customFormat="false" ht="15" hidden="false" customHeight="false" outlineLevel="0" collapsed="false">
      <c r="A649" s="10"/>
      <c r="D649" s="6"/>
      <c r="E649" s="5"/>
      <c r="G649" s="5"/>
      <c r="I649" s="9" t="str">
        <f aca="true">IF(B649="","",IF(F649="Sí","Pagado",IF(AND(E649&lt;&gt;"",E649&lt;TODAY()),"Vencido","Pendiente")))</f>
        <v/>
      </c>
    </row>
    <row r="650" customFormat="false" ht="15" hidden="false" customHeight="false" outlineLevel="0" collapsed="false">
      <c r="A650" s="10"/>
      <c r="D650" s="6"/>
      <c r="E650" s="5"/>
      <c r="G650" s="5"/>
      <c r="I650" s="9" t="str">
        <f aca="true">IF(B650="","",IF(F650="Sí","Pagado",IF(AND(E650&lt;&gt;"",E650&lt;TODAY()),"Vencido","Pendiente")))</f>
        <v/>
      </c>
    </row>
    <row r="651" customFormat="false" ht="15" hidden="false" customHeight="false" outlineLevel="0" collapsed="false">
      <c r="A651" s="10"/>
      <c r="D651" s="6"/>
      <c r="E651" s="5"/>
      <c r="G651" s="5"/>
      <c r="I651" s="9" t="str">
        <f aca="true">IF(B651="","",IF(F651="Sí","Pagado",IF(AND(E651&lt;&gt;"",E651&lt;TODAY()),"Vencido","Pendiente")))</f>
        <v/>
      </c>
    </row>
    <row r="652" customFormat="false" ht="15" hidden="false" customHeight="false" outlineLevel="0" collapsed="false">
      <c r="A652" s="10"/>
      <c r="D652" s="6"/>
      <c r="E652" s="5"/>
      <c r="G652" s="5"/>
      <c r="I652" s="9" t="str">
        <f aca="true">IF(B652="","",IF(F652="Sí","Pagado",IF(AND(E652&lt;&gt;"",E652&lt;TODAY()),"Vencido","Pendiente")))</f>
        <v/>
      </c>
    </row>
    <row r="653" customFormat="false" ht="15" hidden="false" customHeight="false" outlineLevel="0" collapsed="false">
      <c r="A653" s="10"/>
      <c r="D653" s="6"/>
      <c r="E653" s="5"/>
      <c r="G653" s="5"/>
      <c r="I653" s="9" t="str">
        <f aca="true">IF(B653="","",IF(F653="Sí","Pagado",IF(AND(E653&lt;&gt;"",E653&lt;TODAY()),"Vencido","Pendiente")))</f>
        <v/>
      </c>
    </row>
    <row r="654" customFormat="false" ht="15" hidden="false" customHeight="false" outlineLevel="0" collapsed="false">
      <c r="A654" s="10"/>
      <c r="D654" s="6"/>
      <c r="E654" s="5"/>
      <c r="G654" s="5"/>
      <c r="I654" s="9" t="str">
        <f aca="true">IF(B654="","",IF(F654="Sí","Pagado",IF(AND(E654&lt;&gt;"",E654&lt;TODAY()),"Vencido","Pendiente")))</f>
        <v/>
      </c>
    </row>
    <row r="655" customFormat="false" ht="15" hidden="false" customHeight="false" outlineLevel="0" collapsed="false">
      <c r="A655" s="10"/>
      <c r="D655" s="6"/>
      <c r="E655" s="5"/>
      <c r="G655" s="5"/>
      <c r="I655" s="9" t="str">
        <f aca="true">IF(B655="","",IF(F655="Sí","Pagado",IF(AND(E655&lt;&gt;"",E655&lt;TODAY()),"Vencido","Pendiente")))</f>
        <v/>
      </c>
    </row>
    <row r="656" customFormat="false" ht="15" hidden="false" customHeight="false" outlineLevel="0" collapsed="false">
      <c r="A656" s="10"/>
      <c r="D656" s="6"/>
      <c r="E656" s="5"/>
      <c r="G656" s="5"/>
      <c r="I656" s="9" t="str">
        <f aca="true">IF(B656="","",IF(F656="Sí","Pagado",IF(AND(E656&lt;&gt;"",E656&lt;TODAY()),"Vencido","Pendiente")))</f>
        <v/>
      </c>
    </row>
    <row r="657" customFormat="false" ht="15" hidden="false" customHeight="false" outlineLevel="0" collapsed="false">
      <c r="A657" s="10"/>
      <c r="D657" s="6"/>
      <c r="E657" s="5"/>
      <c r="G657" s="5"/>
      <c r="I657" s="9" t="str">
        <f aca="true">IF(B657="","",IF(F657="Sí","Pagado",IF(AND(E657&lt;&gt;"",E657&lt;TODAY()),"Vencido","Pendiente")))</f>
        <v/>
      </c>
    </row>
    <row r="658" customFormat="false" ht="15" hidden="false" customHeight="false" outlineLevel="0" collapsed="false">
      <c r="A658" s="10"/>
      <c r="D658" s="6"/>
      <c r="E658" s="5"/>
      <c r="G658" s="5"/>
      <c r="I658" s="9" t="str">
        <f aca="true">IF(B658="","",IF(F658="Sí","Pagado",IF(AND(E658&lt;&gt;"",E658&lt;TODAY()),"Vencido","Pendiente")))</f>
        <v/>
      </c>
    </row>
    <row r="659" customFormat="false" ht="15" hidden="false" customHeight="false" outlineLevel="0" collapsed="false">
      <c r="A659" s="10"/>
      <c r="D659" s="6"/>
      <c r="E659" s="5"/>
      <c r="G659" s="5"/>
      <c r="I659" s="9" t="str">
        <f aca="true">IF(B659="","",IF(F659="Sí","Pagado",IF(AND(E659&lt;&gt;"",E659&lt;TODAY()),"Vencido","Pendiente")))</f>
        <v/>
      </c>
    </row>
    <row r="660" customFormat="false" ht="15" hidden="false" customHeight="false" outlineLevel="0" collapsed="false">
      <c r="A660" s="10"/>
      <c r="D660" s="6"/>
      <c r="E660" s="5"/>
      <c r="G660" s="5"/>
      <c r="I660" s="9" t="str">
        <f aca="true">IF(B660="","",IF(F660="Sí","Pagado",IF(AND(E660&lt;&gt;"",E660&lt;TODAY()),"Vencido","Pendiente")))</f>
        <v/>
      </c>
    </row>
    <row r="661" customFormat="false" ht="15" hidden="false" customHeight="false" outlineLevel="0" collapsed="false">
      <c r="A661" s="10"/>
      <c r="D661" s="6"/>
      <c r="E661" s="5"/>
      <c r="G661" s="5"/>
      <c r="I661" s="9" t="str">
        <f aca="true">IF(B661="","",IF(F661="Sí","Pagado",IF(AND(E661&lt;&gt;"",E661&lt;TODAY()),"Vencido","Pendiente")))</f>
        <v/>
      </c>
    </row>
    <row r="662" customFormat="false" ht="15" hidden="false" customHeight="false" outlineLevel="0" collapsed="false">
      <c r="A662" s="10"/>
      <c r="D662" s="6"/>
      <c r="E662" s="5"/>
      <c r="G662" s="5"/>
      <c r="I662" s="9" t="str">
        <f aca="true">IF(B662="","",IF(F662="Sí","Pagado",IF(AND(E662&lt;&gt;"",E662&lt;TODAY()),"Vencido","Pendiente")))</f>
        <v/>
      </c>
    </row>
    <row r="663" customFormat="false" ht="15" hidden="false" customHeight="false" outlineLevel="0" collapsed="false">
      <c r="A663" s="10"/>
      <c r="D663" s="6"/>
      <c r="E663" s="5"/>
      <c r="G663" s="5"/>
      <c r="I663" s="9" t="str">
        <f aca="true">IF(B663="","",IF(F663="Sí","Pagado",IF(AND(E663&lt;&gt;"",E663&lt;TODAY()),"Vencido","Pendiente")))</f>
        <v/>
      </c>
    </row>
    <row r="664" customFormat="false" ht="15" hidden="false" customHeight="false" outlineLevel="0" collapsed="false">
      <c r="A664" s="10"/>
      <c r="D664" s="6"/>
      <c r="E664" s="5"/>
      <c r="G664" s="5"/>
      <c r="I664" s="9" t="str">
        <f aca="true">IF(B664="","",IF(F664="Sí","Pagado",IF(AND(E664&lt;&gt;"",E664&lt;TODAY()),"Vencido","Pendiente")))</f>
        <v/>
      </c>
    </row>
    <row r="665" customFormat="false" ht="15" hidden="false" customHeight="false" outlineLevel="0" collapsed="false">
      <c r="A665" s="10"/>
      <c r="D665" s="6"/>
      <c r="E665" s="5"/>
      <c r="G665" s="5"/>
      <c r="I665" s="9" t="str">
        <f aca="true">IF(B665="","",IF(F665="Sí","Pagado",IF(AND(E665&lt;&gt;"",E665&lt;TODAY()),"Vencido","Pendiente")))</f>
        <v/>
      </c>
    </row>
    <row r="666" customFormat="false" ht="15" hidden="false" customHeight="false" outlineLevel="0" collapsed="false">
      <c r="A666" s="10"/>
      <c r="D666" s="6"/>
      <c r="E666" s="5"/>
      <c r="G666" s="5"/>
      <c r="I666" s="9" t="str">
        <f aca="true">IF(B666="","",IF(F666="Sí","Pagado",IF(AND(E666&lt;&gt;"",E666&lt;TODAY()),"Vencido","Pendiente")))</f>
        <v/>
      </c>
    </row>
    <row r="667" customFormat="false" ht="15" hidden="false" customHeight="false" outlineLevel="0" collapsed="false">
      <c r="A667" s="10"/>
      <c r="D667" s="6"/>
      <c r="E667" s="5"/>
      <c r="G667" s="5"/>
      <c r="I667" s="9" t="str">
        <f aca="true">IF(B667="","",IF(F667="Sí","Pagado",IF(AND(E667&lt;&gt;"",E667&lt;TODAY()),"Vencido","Pendiente")))</f>
        <v/>
      </c>
    </row>
    <row r="668" customFormat="false" ht="15" hidden="false" customHeight="false" outlineLevel="0" collapsed="false">
      <c r="A668" s="10"/>
      <c r="D668" s="6"/>
      <c r="E668" s="5"/>
      <c r="G668" s="5"/>
      <c r="I668" s="9" t="str">
        <f aca="true">IF(B668="","",IF(F668="Sí","Pagado",IF(AND(E668&lt;&gt;"",E668&lt;TODAY()),"Vencido","Pendiente")))</f>
        <v/>
      </c>
    </row>
    <row r="669" customFormat="false" ht="15" hidden="false" customHeight="false" outlineLevel="0" collapsed="false">
      <c r="A669" s="10"/>
      <c r="D669" s="6"/>
      <c r="E669" s="5"/>
      <c r="G669" s="5"/>
      <c r="I669" s="9" t="str">
        <f aca="true">IF(B669="","",IF(F669="Sí","Pagado",IF(AND(E669&lt;&gt;"",E669&lt;TODAY()),"Vencido","Pendiente")))</f>
        <v/>
      </c>
    </row>
    <row r="670" customFormat="false" ht="15" hidden="false" customHeight="false" outlineLevel="0" collapsed="false">
      <c r="A670" s="10"/>
      <c r="D670" s="6"/>
      <c r="E670" s="5"/>
      <c r="G670" s="5"/>
      <c r="I670" s="9" t="str">
        <f aca="true">IF(B670="","",IF(F670="Sí","Pagado",IF(AND(E670&lt;&gt;"",E670&lt;TODAY()),"Vencido","Pendiente")))</f>
        <v/>
      </c>
    </row>
    <row r="671" customFormat="false" ht="15" hidden="false" customHeight="false" outlineLevel="0" collapsed="false">
      <c r="A671" s="10"/>
      <c r="D671" s="6"/>
      <c r="E671" s="5"/>
      <c r="G671" s="5"/>
      <c r="I671" s="9" t="str">
        <f aca="true">IF(B671="","",IF(F671="Sí","Pagado",IF(AND(E671&lt;&gt;"",E671&lt;TODAY()),"Vencido","Pendiente")))</f>
        <v/>
      </c>
    </row>
    <row r="672" customFormat="false" ht="15" hidden="false" customHeight="false" outlineLevel="0" collapsed="false">
      <c r="A672" s="10"/>
      <c r="D672" s="6"/>
      <c r="E672" s="5"/>
      <c r="G672" s="5"/>
      <c r="I672" s="9" t="str">
        <f aca="true">IF(B672="","",IF(F672="Sí","Pagado",IF(AND(E672&lt;&gt;"",E672&lt;TODAY()),"Vencido","Pendiente")))</f>
        <v/>
      </c>
    </row>
    <row r="673" customFormat="false" ht="15" hidden="false" customHeight="false" outlineLevel="0" collapsed="false">
      <c r="A673" s="10"/>
      <c r="D673" s="6"/>
      <c r="E673" s="5"/>
      <c r="G673" s="5"/>
      <c r="I673" s="9" t="str">
        <f aca="true">IF(B673="","",IF(F673="Sí","Pagado",IF(AND(E673&lt;&gt;"",E673&lt;TODAY()),"Vencido","Pendiente")))</f>
        <v/>
      </c>
    </row>
    <row r="674" customFormat="false" ht="15" hidden="false" customHeight="false" outlineLevel="0" collapsed="false">
      <c r="A674" s="10"/>
      <c r="D674" s="6"/>
      <c r="E674" s="5"/>
      <c r="G674" s="5"/>
      <c r="I674" s="9" t="str">
        <f aca="true">IF(B674="","",IF(F674="Sí","Pagado",IF(AND(E674&lt;&gt;"",E674&lt;TODAY()),"Vencido","Pendiente")))</f>
        <v/>
      </c>
    </row>
    <row r="675" customFormat="false" ht="15" hidden="false" customHeight="false" outlineLevel="0" collapsed="false">
      <c r="A675" s="10"/>
      <c r="D675" s="6"/>
      <c r="E675" s="5"/>
      <c r="G675" s="5"/>
      <c r="I675" s="9" t="str">
        <f aca="true">IF(B675="","",IF(F675="Sí","Pagado",IF(AND(E675&lt;&gt;"",E675&lt;TODAY()),"Vencido","Pendiente")))</f>
        <v/>
      </c>
    </row>
    <row r="676" customFormat="false" ht="15" hidden="false" customHeight="false" outlineLevel="0" collapsed="false">
      <c r="A676" s="10"/>
      <c r="D676" s="6"/>
      <c r="E676" s="5"/>
      <c r="G676" s="5"/>
      <c r="I676" s="9" t="str">
        <f aca="true">IF(B676="","",IF(F676="Sí","Pagado",IF(AND(E676&lt;&gt;"",E676&lt;TODAY()),"Vencido","Pendiente")))</f>
        <v/>
      </c>
    </row>
    <row r="677" customFormat="false" ht="15" hidden="false" customHeight="false" outlineLevel="0" collapsed="false">
      <c r="A677" s="10"/>
      <c r="D677" s="6"/>
      <c r="E677" s="5"/>
      <c r="G677" s="5"/>
      <c r="I677" s="9" t="str">
        <f aca="true">IF(B677="","",IF(F677="Sí","Pagado",IF(AND(E677&lt;&gt;"",E677&lt;TODAY()),"Vencido","Pendiente")))</f>
        <v/>
      </c>
    </row>
    <row r="678" customFormat="false" ht="15" hidden="false" customHeight="false" outlineLevel="0" collapsed="false">
      <c r="A678" s="10"/>
      <c r="D678" s="6"/>
      <c r="E678" s="5"/>
      <c r="G678" s="5"/>
      <c r="I678" s="9" t="str">
        <f aca="true">IF(B678="","",IF(F678="Sí","Pagado",IF(AND(E678&lt;&gt;"",E678&lt;TODAY()),"Vencido","Pendiente")))</f>
        <v/>
      </c>
    </row>
    <row r="679" customFormat="false" ht="15" hidden="false" customHeight="false" outlineLevel="0" collapsed="false">
      <c r="A679" s="10"/>
      <c r="D679" s="6"/>
      <c r="E679" s="5"/>
      <c r="G679" s="5"/>
      <c r="I679" s="9" t="str">
        <f aca="true">IF(B679="","",IF(F679="Sí","Pagado",IF(AND(E679&lt;&gt;"",E679&lt;TODAY()),"Vencido","Pendiente")))</f>
        <v/>
      </c>
    </row>
    <row r="680" customFormat="false" ht="15" hidden="false" customHeight="false" outlineLevel="0" collapsed="false">
      <c r="A680" s="10"/>
      <c r="D680" s="6"/>
      <c r="E680" s="5"/>
      <c r="G680" s="5"/>
      <c r="I680" s="9" t="str">
        <f aca="true">IF(B680="","",IF(F680="Sí","Pagado",IF(AND(E680&lt;&gt;"",E680&lt;TODAY()),"Vencido","Pendiente")))</f>
        <v/>
      </c>
    </row>
    <row r="681" customFormat="false" ht="15" hidden="false" customHeight="false" outlineLevel="0" collapsed="false">
      <c r="A681" s="10"/>
      <c r="D681" s="6"/>
      <c r="E681" s="5"/>
      <c r="G681" s="5"/>
      <c r="I681" s="9" t="str">
        <f aca="true">IF(B681="","",IF(F681="Sí","Pagado",IF(AND(E681&lt;&gt;"",E681&lt;TODAY()),"Vencido","Pendiente")))</f>
        <v/>
      </c>
    </row>
    <row r="682" customFormat="false" ht="15" hidden="false" customHeight="false" outlineLevel="0" collapsed="false">
      <c r="A682" s="10"/>
      <c r="D682" s="6"/>
      <c r="E682" s="5"/>
      <c r="G682" s="5"/>
      <c r="I682" s="9" t="str">
        <f aca="true">IF(B682="","",IF(F682="Sí","Pagado",IF(AND(E682&lt;&gt;"",E682&lt;TODAY()),"Vencido","Pendiente")))</f>
        <v/>
      </c>
    </row>
    <row r="683" customFormat="false" ht="15" hidden="false" customHeight="false" outlineLevel="0" collapsed="false">
      <c r="A683" s="10"/>
      <c r="D683" s="6"/>
      <c r="E683" s="5"/>
      <c r="G683" s="5"/>
      <c r="I683" s="9" t="str">
        <f aca="true">IF(B683="","",IF(F683="Sí","Pagado",IF(AND(E683&lt;&gt;"",E683&lt;TODAY()),"Vencido","Pendiente")))</f>
        <v/>
      </c>
    </row>
    <row r="684" customFormat="false" ht="15" hidden="false" customHeight="false" outlineLevel="0" collapsed="false">
      <c r="A684" s="10"/>
      <c r="D684" s="6"/>
      <c r="E684" s="5"/>
      <c r="G684" s="5"/>
      <c r="I684" s="9" t="str">
        <f aca="true">IF(B684="","",IF(F684="Sí","Pagado",IF(AND(E684&lt;&gt;"",E684&lt;TODAY()),"Vencido","Pendiente")))</f>
        <v/>
      </c>
    </row>
    <row r="685" customFormat="false" ht="15" hidden="false" customHeight="false" outlineLevel="0" collapsed="false">
      <c r="A685" s="10"/>
      <c r="D685" s="6"/>
      <c r="E685" s="5"/>
      <c r="G685" s="5"/>
      <c r="I685" s="9" t="str">
        <f aca="true">IF(B685="","",IF(F685="Sí","Pagado",IF(AND(E685&lt;&gt;"",E685&lt;TODAY()),"Vencido","Pendiente")))</f>
        <v/>
      </c>
    </row>
    <row r="686" customFormat="false" ht="15" hidden="false" customHeight="false" outlineLevel="0" collapsed="false">
      <c r="A686" s="10"/>
      <c r="D686" s="6"/>
      <c r="E686" s="5"/>
      <c r="G686" s="5"/>
      <c r="I686" s="9" t="str">
        <f aca="true">IF(B686="","",IF(F686="Sí","Pagado",IF(AND(E686&lt;&gt;"",E686&lt;TODAY()),"Vencido","Pendiente")))</f>
        <v/>
      </c>
    </row>
    <row r="687" customFormat="false" ht="15" hidden="false" customHeight="false" outlineLevel="0" collapsed="false">
      <c r="A687" s="10"/>
      <c r="D687" s="6"/>
      <c r="E687" s="5"/>
      <c r="G687" s="5"/>
      <c r="I687" s="9" t="str">
        <f aca="true">IF(B687="","",IF(F687="Sí","Pagado",IF(AND(E687&lt;&gt;"",E687&lt;TODAY()),"Vencido","Pendiente")))</f>
        <v/>
      </c>
    </row>
    <row r="688" customFormat="false" ht="15" hidden="false" customHeight="false" outlineLevel="0" collapsed="false">
      <c r="A688" s="10"/>
      <c r="D688" s="6"/>
      <c r="E688" s="5"/>
      <c r="G688" s="5"/>
      <c r="I688" s="9" t="str">
        <f aca="true">IF(B688="","",IF(F688="Sí","Pagado",IF(AND(E688&lt;&gt;"",E688&lt;TODAY()),"Vencido","Pendiente")))</f>
        <v/>
      </c>
    </row>
    <row r="689" customFormat="false" ht="15" hidden="false" customHeight="false" outlineLevel="0" collapsed="false">
      <c r="A689" s="10"/>
      <c r="D689" s="6"/>
      <c r="E689" s="5"/>
      <c r="G689" s="5"/>
      <c r="I689" s="9" t="str">
        <f aca="true">IF(B689="","",IF(F689="Sí","Pagado",IF(AND(E689&lt;&gt;"",E689&lt;TODAY()),"Vencido","Pendiente")))</f>
        <v/>
      </c>
    </row>
    <row r="690" customFormat="false" ht="15" hidden="false" customHeight="false" outlineLevel="0" collapsed="false">
      <c r="A690" s="10"/>
      <c r="D690" s="6"/>
      <c r="E690" s="5"/>
      <c r="G690" s="5"/>
      <c r="I690" s="9" t="str">
        <f aca="true">IF(B690="","",IF(F690="Sí","Pagado",IF(AND(E690&lt;&gt;"",E690&lt;TODAY()),"Vencido","Pendiente")))</f>
        <v/>
      </c>
    </row>
    <row r="691" customFormat="false" ht="15" hidden="false" customHeight="false" outlineLevel="0" collapsed="false">
      <c r="A691" s="10"/>
      <c r="D691" s="6"/>
      <c r="E691" s="5"/>
      <c r="G691" s="5"/>
      <c r="I691" s="9" t="str">
        <f aca="true">IF(B691="","",IF(F691="Sí","Pagado",IF(AND(E691&lt;&gt;"",E691&lt;TODAY()),"Vencido","Pendiente")))</f>
        <v/>
      </c>
    </row>
    <row r="692" customFormat="false" ht="15" hidden="false" customHeight="false" outlineLevel="0" collapsed="false">
      <c r="A692" s="10"/>
      <c r="D692" s="6"/>
      <c r="E692" s="5"/>
      <c r="G692" s="5"/>
      <c r="I692" s="9" t="str">
        <f aca="true">IF(B692="","",IF(F692="Sí","Pagado",IF(AND(E692&lt;&gt;"",E692&lt;TODAY()),"Vencido","Pendiente")))</f>
        <v/>
      </c>
    </row>
    <row r="693" customFormat="false" ht="15" hidden="false" customHeight="false" outlineLevel="0" collapsed="false">
      <c r="A693" s="10"/>
      <c r="D693" s="6"/>
      <c r="E693" s="5"/>
      <c r="G693" s="5"/>
      <c r="I693" s="9" t="str">
        <f aca="true">IF(B693="","",IF(F693="Sí","Pagado",IF(AND(E693&lt;&gt;"",E693&lt;TODAY()),"Vencido","Pendiente")))</f>
        <v/>
      </c>
    </row>
    <row r="694" customFormat="false" ht="15" hidden="false" customHeight="false" outlineLevel="0" collapsed="false">
      <c r="A694" s="10"/>
      <c r="D694" s="6"/>
      <c r="E694" s="5"/>
      <c r="G694" s="5"/>
      <c r="I694" s="9" t="str">
        <f aca="true">IF(B694="","",IF(F694="Sí","Pagado",IF(AND(E694&lt;&gt;"",E694&lt;TODAY()),"Vencido","Pendiente")))</f>
        <v/>
      </c>
    </row>
    <row r="695" customFormat="false" ht="15" hidden="false" customHeight="false" outlineLevel="0" collapsed="false">
      <c r="A695" s="10"/>
      <c r="D695" s="6"/>
      <c r="E695" s="5"/>
      <c r="G695" s="5"/>
      <c r="I695" s="9" t="str">
        <f aca="true">IF(B695="","",IF(F695="Sí","Pagado",IF(AND(E695&lt;&gt;"",E695&lt;TODAY()),"Vencido","Pendiente")))</f>
        <v/>
      </c>
    </row>
    <row r="696" customFormat="false" ht="15" hidden="false" customHeight="false" outlineLevel="0" collapsed="false">
      <c r="A696" s="10"/>
      <c r="D696" s="6"/>
      <c r="E696" s="5"/>
      <c r="G696" s="5"/>
      <c r="I696" s="9" t="str">
        <f aca="true">IF(B696="","",IF(F696="Sí","Pagado",IF(AND(E696&lt;&gt;"",E696&lt;TODAY()),"Vencido","Pendiente")))</f>
        <v/>
      </c>
    </row>
    <row r="697" customFormat="false" ht="15" hidden="false" customHeight="false" outlineLevel="0" collapsed="false">
      <c r="A697" s="10"/>
      <c r="D697" s="6"/>
      <c r="E697" s="5"/>
      <c r="G697" s="5"/>
      <c r="I697" s="9" t="str">
        <f aca="true">IF(B697="","",IF(F697="Sí","Pagado",IF(AND(E697&lt;&gt;"",E697&lt;TODAY()),"Vencido","Pendiente")))</f>
        <v/>
      </c>
    </row>
    <row r="698" customFormat="false" ht="15" hidden="false" customHeight="false" outlineLevel="0" collapsed="false">
      <c r="A698" s="10"/>
      <c r="D698" s="6"/>
      <c r="E698" s="5"/>
      <c r="G698" s="5"/>
      <c r="I698" s="9" t="str">
        <f aca="true">IF(B698="","",IF(F698="Sí","Pagado",IF(AND(E698&lt;&gt;"",E698&lt;TODAY()),"Vencido","Pendiente")))</f>
        <v/>
      </c>
    </row>
    <row r="699" customFormat="false" ht="15" hidden="false" customHeight="false" outlineLevel="0" collapsed="false">
      <c r="A699" s="10"/>
      <c r="D699" s="6"/>
      <c r="E699" s="5"/>
      <c r="G699" s="5"/>
      <c r="I699" s="9" t="str">
        <f aca="true">IF(B699="","",IF(F699="Sí","Pagado",IF(AND(E699&lt;&gt;"",E699&lt;TODAY()),"Vencido","Pendiente")))</f>
        <v/>
      </c>
    </row>
    <row r="700" customFormat="false" ht="15" hidden="false" customHeight="false" outlineLevel="0" collapsed="false">
      <c r="A700" s="10"/>
      <c r="D700" s="6"/>
      <c r="E700" s="5"/>
      <c r="G700" s="5"/>
      <c r="I700" s="9" t="str">
        <f aca="true">IF(B700="","",IF(F700="Sí","Pagado",IF(AND(E700&lt;&gt;"",E700&lt;TODAY()),"Vencido","Pendiente")))</f>
        <v/>
      </c>
    </row>
    <row r="701" customFormat="false" ht="15" hidden="false" customHeight="false" outlineLevel="0" collapsed="false">
      <c r="A701" s="10"/>
      <c r="D701" s="6"/>
      <c r="E701" s="5"/>
      <c r="G701" s="5"/>
      <c r="I701" s="9" t="str">
        <f aca="true">IF(B701="","",IF(F701="Sí","Pagado",IF(AND(E701&lt;&gt;"",E701&lt;TODAY()),"Vencido","Pendiente")))</f>
        <v/>
      </c>
    </row>
    <row r="702" customFormat="false" ht="15" hidden="false" customHeight="false" outlineLevel="0" collapsed="false">
      <c r="A702" s="10"/>
      <c r="D702" s="6"/>
      <c r="E702" s="5"/>
      <c r="G702" s="5"/>
      <c r="I702" s="9" t="str">
        <f aca="true">IF(B702="","",IF(F702="Sí","Pagado",IF(AND(E702&lt;&gt;"",E702&lt;TODAY()),"Vencido","Pendiente")))</f>
        <v/>
      </c>
    </row>
    <row r="703" customFormat="false" ht="15" hidden="false" customHeight="false" outlineLevel="0" collapsed="false">
      <c r="A703" s="10"/>
      <c r="D703" s="6"/>
      <c r="E703" s="5"/>
      <c r="G703" s="5"/>
      <c r="I703" s="9" t="str">
        <f aca="true">IF(B703="","",IF(F703="Sí","Pagado",IF(AND(E703&lt;&gt;"",E703&lt;TODAY()),"Vencido","Pendiente")))</f>
        <v/>
      </c>
    </row>
    <row r="704" customFormat="false" ht="15" hidden="false" customHeight="false" outlineLevel="0" collapsed="false">
      <c r="A704" s="10"/>
      <c r="D704" s="6"/>
      <c r="E704" s="5"/>
      <c r="G704" s="5"/>
      <c r="I704" s="9" t="str">
        <f aca="true">IF(B704="","",IF(F704="Sí","Pagado",IF(AND(E704&lt;&gt;"",E704&lt;TODAY()),"Vencido","Pendiente")))</f>
        <v/>
      </c>
    </row>
    <row r="705" customFormat="false" ht="15" hidden="false" customHeight="false" outlineLevel="0" collapsed="false">
      <c r="A705" s="10"/>
      <c r="D705" s="6"/>
      <c r="E705" s="5"/>
      <c r="G705" s="5"/>
      <c r="I705" s="9" t="str">
        <f aca="true">IF(B705="","",IF(F705="Sí","Pagado",IF(AND(E705&lt;&gt;"",E705&lt;TODAY()),"Vencido","Pendiente")))</f>
        <v/>
      </c>
    </row>
    <row r="706" customFormat="false" ht="15" hidden="false" customHeight="false" outlineLevel="0" collapsed="false">
      <c r="A706" s="10"/>
      <c r="D706" s="6"/>
      <c r="E706" s="5"/>
      <c r="G706" s="5"/>
      <c r="I706" s="9" t="str">
        <f aca="true">IF(B706="","",IF(F706="Sí","Pagado",IF(AND(E706&lt;&gt;"",E706&lt;TODAY()),"Vencido","Pendiente")))</f>
        <v/>
      </c>
    </row>
    <row r="707" customFormat="false" ht="15" hidden="false" customHeight="false" outlineLevel="0" collapsed="false">
      <c r="A707" s="10"/>
      <c r="D707" s="6"/>
      <c r="E707" s="5"/>
      <c r="G707" s="5"/>
      <c r="I707" s="9" t="str">
        <f aca="true">IF(B707="","",IF(F707="Sí","Pagado",IF(AND(E707&lt;&gt;"",E707&lt;TODAY()),"Vencido","Pendiente")))</f>
        <v/>
      </c>
    </row>
    <row r="708" customFormat="false" ht="15" hidden="false" customHeight="false" outlineLevel="0" collapsed="false">
      <c r="A708" s="10"/>
      <c r="D708" s="6"/>
      <c r="E708" s="5"/>
      <c r="G708" s="5"/>
      <c r="I708" s="9" t="str">
        <f aca="true">IF(B708="","",IF(F708="Sí","Pagado",IF(AND(E708&lt;&gt;"",E708&lt;TODAY()),"Vencido","Pendiente")))</f>
        <v/>
      </c>
    </row>
    <row r="709" customFormat="false" ht="15" hidden="false" customHeight="false" outlineLevel="0" collapsed="false">
      <c r="A709" s="10"/>
      <c r="D709" s="6"/>
      <c r="E709" s="5"/>
      <c r="G709" s="5"/>
      <c r="I709" s="9" t="str">
        <f aca="true">IF(B709="","",IF(F709="Sí","Pagado",IF(AND(E709&lt;&gt;"",E709&lt;TODAY()),"Vencido","Pendiente")))</f>
        <v/>
      </c>
    </row>
    <row r="710" customFormat="false" ht="15" hidden="false" customHeight="false" outlineLevel="0" collapsed="false">
      <c r="A710" s="10"/>
      <c r="D710" s="6"/>
      <c r="E710" s="5"/>
      <c r="G710" s="5"/>
      <c r="I710" s="9" t="str">
        <f aca="true">IF(B710="","",IF(F710="Sí","Pagado",IF(AND(E710&lt;&gt;"",E710&lt;TODAY()),"Vencido","Pendiente")))</f>
        <v/>
      </c>
    </row>
    <row r="711" customFormat="false" ht="15" hidden="false" customHeight="false" outlineLevel="0" collapsed="false">
      <c r="A711" s="10"/>
      <c r="D711" s="6"/>
      <c r="E711" s="5"/>
      <c r="G711" s="5"/>
      <c r="I711" s="9" t="str">
        <f aca="true">IF(B711="","",IF(F711="Sí","Pagado",IF(AND(E711&lt;&gt;"",E711&lt;TODAY()),"Vencido","Pendiente")))</f>
        <v/>
      </c>
    </row>
    <row r="712" customFormat="false" ht="15" hidden="false" customHeight="false" outlineLevel="0" collapsed="false">
      <c r="A712" s="10"/>
      <c r="D712" s="6"/>
      <c r="E712" s="5"/>
      <c r="G712" s="5"/>
      <c r="I712" s="9" t="str">
        <f aca="true">IF(B712="","",IF(F712="Sí","Pagado",IF(AND(E712&lt;&gt;"",E712&lt;TODAY()),"Vencido","Pendiente")))</f>
        <v/>
      </c>
    </row>
    <row r="713" customFormat="false" ht="15" hidden="false" customHeight="false" outlineLevel="0" collapsed="false">
      <c r="A713" s="10"/>
      <c r="D713" s="6"/>
      <c r="E713" s="5"/>
      <c r="G713" s="5"/>
      <c r="I713" s="9" t="str">
        <f aca="true">IF(B713="","",IF(F713="Sí","Pagado",IF(AND(E713&lt;&gt;"",E713&lt;TODAY()),"Vencido","Pendiente")))</f>
        <v/>
      </c>
    </row>
    <row r="714" customFormat="false" ht="15" hidden="false" customHeight="false" outlineLevel="0" collapsed="false">
      <c r="A714" s="10"/>
      <c r="D714" s="6"/>
      <c r="E714" s="5"/>
      <c r="G714" s="5"/>
      <c r="I714" s="9" t="str">
        <f aca="true">IF(B714="","",IF(F714="Sí","Pagado",IF(AND(E714&lt;&gt;"",E714&lt;TODAY()),"Vencido","Pendiente")))</f>
        <v/>
      </c>
    </row>
    <row r="715" customFormat="false" ht="15" hidden="false" customHeight="false" outlineLevel="0" collapsed="false">
      <c r="A715" s="10"/>
      <c r="D715" s="6"/>
      <c r="E715" s="5"/>
      <c r="G715" s="5"/>
      <c r="I715" s="9" t="str">
        <f aca="true">IF(B715="","",IF(F715="Sí","Pagado",IF(AND(E715&lt;&gt;"",E715&lt;TODAY()),"Vencido","Pendiente")))</f>
        <v/>
      </c>
    </row>
    <row r="716" customFormat="false" ht="15" hidden="false" customHeight="false" outlineLevel="0" collapsed="false">
      <c r="A716" s="10"/>
      <c r="D716" s="6"/>
      <c r="E716" s="5"/>
      <c r="G716" s="5"/>
      <c r="I716" s="9" t="str">
        <f aca="true">IF(B716="","",IF(F716="Sí","Pagado",IF(AND(E716&lt;&gt;"",E716&lt;TODAY()),"Vencido","Pendiente")))</f>
        <v/>
      </c>
    </row>
    <row r="717" customFormat="false" ht="15" hidden="false" customHeight="false" outlineLevel="0" collapsed="false">
      <c r="A717" s="10"/>
      <c r="D717" s="6"/>
      <c r="E717" s="5"/>
      <c r="G717" s="5"/>
      <c r="I717" s="9" t="str">
        <f aca="true">IF(B717="","",IF(F717="Sí","Pagado",IF(AND(E717&lt;&gt;"",E717&lt;TODAY()),"Vencido","Pendiente")))</f>
        <v/>
      </c>
    </row>
    <row r="718" customFormat="false" ht="15" hidden="false" customHeight="false" outlineLevel="0" collapsed="false">
      <c r="A718" s="10"/>
      <c r="D718" s="6"/>
      <c r="E718" s="5"/>
      <c r="G718" s="5"/>
      <c r="I718" s="9" t="str">
        <f aca="true">IF(B718="","",IF(F718="Sí","Pagado",IF(AND(E718&lt;&gt;"",E718&lt;TODAY()),"Vencido","Pendiente")))</f>
        <v/>
      </c>
    </row>
    <row r="719" customFormat="false" ht="15" hidden="false" customHeight="false" outlineLevel="0" collapsed="false">
      <c r="A719" s="10"/>
      <c r="D719" s="6"/>
      <c r="E719" s="5"/>
      <c r="G719" s="5"/>
      <c r="I719" s="9" t="str">
        <f aca="true">IF(B719="","",IF(F719="Sí","Pagado",IF(AND(E719&lt;&gt;"",E719&lt;TODAY()),"Vencido","Pendiente")))</f>
        <v/>
      </c>
    </row>
    <row r="720" customFormat="false" ht="15" hidden="false" customHeight="false" outlineLevel="0" collapsed="false">
      <c r="A720" s="10"/>
      <c r="D720" s="6"/>
      <c r="E720" s="5"/>
      <c r="G720" s="5"/>
      <c r="I720" s="9" t="str">
        <f aca="true">IF(B720="","",IF(F720="Sí","Pagado",IF(AND(E720&lt;&gt;"",E720&lt;TODAY()),"Vencido","Pendiente")))</f>
        <v/>
      </c>
    </row>
    <row r="721" customFormat="false" ht="15" hidden="false" customHeight="false" outlineLevel="0" collapsed="false">
      <c r="A721" s="10"/>
      <c r="D721" s="6"/>
      <c r="E721" s="5"/>
      <c r="G721" s="5"/>
      <c r="I721" s="9" t="str">
        <f aca="true">IF(B721="","",IF(F721="Sí","Pagado",IF(AND(E721&lt;&gt;"",E721&lt;TODAY()),"Vencido","Pendiente")))</f>
        <v/>
      </c>
    </row>
    <row r="722" customFormat="false" ht="15" hidden="false" customHeight="false" outlineLevel="0" collapsed="false">
      <c r="A722" s="10"/>
      <c r="D722" s="6"/>
      <c r="E722" s="5"/>
      <c r="G722" s="5"/>
      <c r="I722" s="9" t="str">
        <f aca="true">IF(B722="","",IF(F722="Sí","Pagado",IF(AND(E722&lt;&gt;"",E722&lt;TODAY()),"Vencido","Pendiente")))</f>
        <v/>
      </c>
    </row>
    <row r="723" customFormat="false" ht="15" hidden="false" customHeight="false" outlineLevel="0" collapsed="false">
      <c r="A723" s="10"/>
      <c r="D723" s="6"/>
      <c r="E723" s="5"/>
      <c r="G723" s="5"/>
      <c r="I723" s="9" t="str">
        <f aca="true">IF(B723="","",IF(F723="Sí","Pagado",IF(AND(E723&lt;&gt;"",E723&lt;TODAY()),"Vencido","Pendiente")))</f>
        <v/>
      </c>
    </row>
    <row r="724" customFormat="false" ht="15" hidden="false" customHeight="false" outlineLevel="0" collapsed="false">
      <c r="A724" s="10"/>
      <c r="D724" s="6"/>
      <c r="E724" s="5"/>
      <c r="G724" s="5"/>
      <c r="I724" s="9" t="str">
        <f aca="true">IF(B724="","",IF(F724="Sí","Pagado",IF(AND(E724&lt;&gt;"",E724&lt;TODAY()),"Vencido","Pendiente")))</f>
        <v/>
      </c>
    </row>
    <row r="725" customFormat="false" ht="15" hidden="false" customHeight="false" outlineLevel="0" collapsed="false">
      <c r="A725" s="10"/>
      <c r="D725" s="6"/>
      <c r="E725" s="5"/>
      <c r="G725" s="5"/>
      <c r="I725" s="9" t="str">
        <f aca="true">IF(B725="","",IF(F725="Sí","Pagado",IF(AND(E725&lt;&gt;"",E725&lt;TODAY()),"Vencido","Pendiente")))</f>
        <v/>
      </c>
    </row>
    <row r="726" customFormat="false" ht="15" hidden="false" customHeight="false" outlineLevel="0" collapsed="false">
      <c r="A726" s="10"/>
      <c r="D726" s="6"/>
      <c r="E726" s="5"/>
      <c r="G726" s="5"/>
      <c r="I726" s="9" t="str">
        <f aca="true">IF(B726="","",IF(F726="Sí","Pagado",IF(AND(E726&lt;&gt;"",E726&lt;TODAY()),"Vencido","Pendiente")))</f>
        <v/>
      </c>
    </row>
    <row r="727" customFormat="false" ht="15" hidden="false" customHeight="false" outlineLevel="0" collapsed="false">
      <c r="A727" s="10"/>
      <c r="D727" s="6"/>
      <c r="E727" s="5"/>
      <c r="G727" s="5"/>
      <c r="I727" s="9" t="str">
        <f aca="true">IF(B727="","",IF(F727="Sí","Pagado",IF(AND(E727&lt;&gt;"",E727&lt;TODAY()),"Vencido","Pendiente")))</f>
        <v/>
      </c>
    </row>
    <row r="728" customFormat="false" ht="15" hidden="false" customHeight="false" outlineLevel="0" collapsed="false">
      <c r="A728" s="10"/>
      <c r="D728" s="6"/>
      <c r="E728" s="5"/>
      <c r="G728" s="5"/>
      <c r="I728" s="9" t="str">
        <f aca="true">IF(B728="","",IF(F728="Sí","Pagado",IF(AND(E728&lt;&gt;"",E728&lt;TODAY()),"Vencido","Pendiente")))</f>
        <v/>
      </c>
    </row>
    <row r="729" customFormat="false" ht="15" hidden="false" customHeight="false" outlineLevel="0" collapsed="false">
      <c r="A729" s="10"/>
      <c r="D729" s="6"/>
      <c r="E729" s="5"/>
      <c r="G729" s="5"/>
      <c r="I729" s="9" t="str">
        <f aca="true">IF(B729="","",IF(F729="Sí","Pagado",IF(AND(E729&lt;&gt;"",E729&lt;TODAY()),"Vencido","Pendiente")))</f>
        <v/>
      </c>
    </row>
    <row r="730" customFormat="false" ht="15" hidden="false" customHeight="false" outlineLevel="0" collapsed="false">
      <c r="A730" s="10"/>
      <c r="D730" s="6"/>
      <c r="E730" s="5"/>
      <c r="G730" s="5"/>
      <c r="I730" s="9" t="str">
        <f aca="true">IF(B730="","",IF(F730="Sí","Pagado",IF(AND(E730&lt;&gt;"",E730&lt;TODAY()),"Vencido","Pendiente")))</f>
        <v/>
      </c>
    </row>
    <row r="731" customFormat="false" ht="15" hidden="false" customHeight="false" outlineLevel="0" collapsed="false">
      <c r="A731" s="10"/>
      <c r="D731" s="6"/>
      <c r="E731" s="5"/>
      <c r="G731" s="5"/>
      <c r="I731" s="9" t="str">
        <f aca="true">IF(B731="","",IF(F731="Sí","Pagado",IF(AND(E731&lt;&gt;"",E731&lt;TODAY()),"Vencido","Pendiente")))</f>
        <v/>
      </c>
    </row>
    <row r="732" customFormat="false" ht="15" hidden="false" customHeight="false" outlineLevel="0" collapsed="false">
      <c r="A732" s="10"/>
      <c r="D732" s="6"/>
      <c r="E732" s="5"/>
      <c r="G732" s="5"/>
      <c r="I732" s="9" t="str">
        <f aca="true">IF(B732="","",IF(F732="Sí","Pagado",IF(AND(E732&lt;&gt;"",E732&lt;TODAY()),"Vencido","Pendiente")))</f>
        <v/>
      </c>
    </row>
    <row r="733" customFormat="false" ht="15" hidden="false" customHeight="false" outlineLevel="0" collapsed="false">
      <c r="A733" s="10"/>
      <c r="D733" s="6"/>
      <c r="E733" s="5"/>
      <c r="G733" s="5"/>
      <c r="I733" s="9" t="str">
        <f aca="true">IF(B733="","",IF(F733="Sí","Pagado",IF(AND(E733&lt;&gt;"",E733&lt;TODAY()),"Vencido","Pendiente")))</f>
        <v/>
      </c>
    </row>
    <row r="734" customFormat="false" ht="15" hidden="false" customHeight="false" outlineLevel="0" collapsed="false">
      <c r="A734" s="10"/>
      <c r="D734" s="6"/>
      <c r="E734" s="5"/>
      <c r="G734" s="5"/>
      <c r="I734" s="9" t="str">
        <f aca="true">IF(B734="","",IF(F734="Sí","Pagado",IF(AND(E734&lt;&gt;"",E734&lt;TODAY()),"Vencido","Pendiente")))</f>
        <v/>
      </c>
    </row>
    <row r="735" customFormat="false" ht="15" hidden="false" customHeight="false" outlineLevel="0" collapsed="false">
      <c r="A735" s="10"/>
      <c r="D735" s="6"/>
      <c r="E735" s="5"/>
      <c r="G735" s="5"/>
      <c r="I735" s="9" t="str">
        <f aca="true">IF(B735="","",IF(F735="Sí","Pagado",IF(AND(E735&lt;&gt;"",E735&lt;TODAY()),"Vencido","Pendiente")))</f>
        <v/>
      </c>
    </row>
    <row r="736" customFormat="false" ht="15" hidden="false" customHeight="false" outlineLevel="0" collapsed="false">
      <c r="A736" s="10"/>
      <c r="D736" s="6"/>
      <c r="E736" s="5"/>
      <c r="G736" s="5"/>
      <c r="I736" s="9" t="str">
        <f aca="true">IF(B736="","",IF(F736="Sí","Pagado",IF(AND(E736&lt;&gt;"",E736&lt;TODAY()),"Vencido","Pendiente")))</f>
        <v/>
      </c>
    </row>
    <row r="737" customFormat="false" ht="15" hidden="false" customHeight="false" outlineLevel="0" collapsed="false">
      <c r="A737" s="10"/>
      <c r="D737" s="6"/>
      <c r="E737" s="5"/>
      <c r="G737" s="5"/>
      <c r="I737" s="9" t="str">
        <f aca="true">IF(B737="","",IF(F737="Sí","Pagado",IF(AND(E737&lt;&gt;"",E737&lt;TODAY()),"Vencido","Pendiente")))</f>
        <v/>
      </c>
    </row>
    <row r="738" customFormat="false" ht="15" hidden="false" customHeight="false" outlineLevel="0" collapsed="false">
      <c r="A738" s="10"/>
      <c r="D738" s="6"/>
      <c r="E738" s="5"/>
      <c r="G738" s="5"/>
      <c r="I738" s="9" t="str">
        <f aca="true">IF(B738="","",IF(F738="Sí","Pagado",IF(AND(E738&lt;&gt;"",E738&lt;TODAY()),"Vencido","Pendiente")))</f>
        <v/>
      </c>
    </row>
    <row r="739" customFormat="false" ht="15" hidden="false" customHeight="false" outlineLevel="0" collapsed="false">
      <c r="A739" s="10"/>
      <c r="D739" s="6"/>
      <c r="E739" s="5"/>
      <c r="G739" s="5"/>
      <c r="I739" s="9" t="str">
        <f aca="true">IF(B739="","",IF(F739="Sí","Pagado",IF(AND(E739&lt;&gt;"",E739&lt;TODAY()),"Vencido","Pendiente")))</f>
        <v/>
      </c>
    </row>
    <row r="740" customFormat="false" ht="15" hidden="false" customHeight="false" outlineLevel="0" collapsed="false">
      <c r="A740" s="10"/>
      <c r="D740" s="6"/>
      <c r="E740" s="5"/>
      <c r="G740" s="5"/>
      <c r="I740" s="9" t="str">
        <f aca="true">IF(B740="","",IF(F740="Sí","Pagado",IF(AND(E740&lt;&gt;"",E740&lt;TODAY()),"Vencido","Pendiente")))</f>
        <v/>
      </c>
    </row>
    <row r="741" customFormat="false" ht="15" hidden="false" customHeight="false" outlineLevel="0" collapsed="false">
      <c r="A741" s="10"/>
      <c r="D741" s="6"/>
      <c r="E741" s="5"/>
      <c r="G741" s="5"/>
      <c r="I741" s="9" t="str">
        <f aca="true">IF(B741="","",IF(F741="Sí","Pagado",IF(AND(E741&lt;&gt;"",E741&lt;TODAY()),"Vencido","Pendiente")))</f>
        <v/>
      </c>
    </row>
    <row r="742" customFormat="false" ht="15" hidden="false" customHeight="false" outlineLevel="0" collapsed="false">
      <c r="A742" s="10"/>
      <c r="D742" s="6"/>
      <c r="E742" s="5"/>
      <c r="G742" s="5"/>
      <c r="I742" s="9" t="str">
        <f aca="true">IF(B742="","",IF(F742="Sí","Pagado",IF(AND(E742&lt;&gt;"",E742&lt;TODAY()),"Vencido","Pendiente")))</f>
        <v/>
      </c>
    </row>
    <row r="743" customFormat="false" ht="15" hidden="false" customHeight="false" outlineLevel="0" collapsed="false">
      <c r="A743" s="10"/>
      <c r="D743" s="6"/>
      <c r="E743" s="5"/>
      <c r="G743" s="5"/>
      <c r="I743" s="9" t="str">
        <f aca="true">IF(B743="","",IF(F743="Sí","Pagado",IF(AND(E743&lt;&gt;"",E743&lt;TODAY()),"Vencido","Pendiente")))</f>
        <v/>
      </c>
    </row>
    <row r="744" customFormat="false" ht="15" hidden="false" customHeight="false" outlineLevel="0" collapsed="false">
      <c r="A744" s="10"/>
      <c r="D744" s="6"/>
      <c r="E744" s="5"/>
      <c r="G744" s="5"/>
      <c r="I744" s="9" t="str">
        <f aca="true">IF(B744="","",IF(F744="Sí","Pagado",IF(AND(E744&lt;&gt;"",E744&lt;TODAY()),"Vencido","Pendiente")))</f>
        <v/>
      </c>
    </row>
    <row r="745" customFormat="false" ht="15" hidden="false" customHeight="false" outlineLevel="0" collapsed="false">
      <c r="A745" s="10"/>
      <c r="D745" s="6"/>
      <c r="E745" s="5"/>
      <c r="G745" s="5"/>
      <c r="I745" s="9" t="str">
        <f aca="true">IF(B745="","",IF(F745="Sí","Pagado",IF(AND(E745&lt;&gt;"",E745&lt;TODAY()),"Vencido","Pendiente")))</f>
        <v/>
      </c>
    </row>
    <row r="746" customFormat="false" ht="15" hidden="false" customHeight="false" outlineLevel="0" collapsed="false">
      <c r="A746" s="10"/>
      <c r="D746" s="6"/>
      <c r="E746" s="5"/>
      <c r="G746" s="5"/>
      <c r="I746" s="9" t="str">
        <f aca="true">IF(B746="","",IF(F746="Sí","Pagado",IF(AND(E746&lt;&gt;"",E746&lt;TODAY()),"Vencido","Pendiente")))</f>
        <v/>
      </c>
    </row>
    <row r="747" customFormat="false" ht="15" hidden="false" customHeight="false" outlineLevel="0" collapsed="false">
      <c r="A747" s="10"/>
      <c r="D747" s="6"/>
      <c r="E747" s="5"/>
      <c r="G747" s="5"/>
      <c r="I747" s="9" t="str">
        <f aca="true">IF(B747="","",IF(F747="Sí","Pagado",IF(AND(E747&lt;&gt;"",E747&lt;TODAY()),"Vencido","Pendiente")))</f>
        <v/>
      </c>
    </row>
    <row r="748" customFormat="false" ht="15" hidden="false" customHeight="false" outlineLevel="0" collapsed="false">
      <c r="A748" s="10"/>
      <c r="D748" s="6"/>
      <c r="E748" s="5"/>
      <c r="G748" s="5"/>
      <c r="I748" s="9" t="str">
        <f aca="true">IF(B748="","",IF(F748="Sí","Pagado",IF(AND(E748&lt;&gt;"",E748&lt;TODAY()),"Vencido","Pendiente")))</f>
        <v/>
      </c>
    </row>
    <row r="749" customFormat="false" ht="15" hidden="false" customHeight="false" outlineLevel="0" collapsed="false">
      <c r="A749" s="10"/>
      <c r="D749" s="6"/>
      <c r="E749" s="5"/>
      <c r="G749" s="5"/>
      <c r="I749" s="9" t="str">
        <f aca="true">IF(B749="","",IF(F749="Sí","Pagado",IF(AND(E749&lt;&gt;"",E749&lt;TODAY()),"Vencido","Pendiente")))</f>
        <v/>
      </c>
    </row>
    <row r="750" customFormat="false" ht="15" hidden="false" customHeight="false" outlineLevel="0" collapsed="false">
      <c r="A750" s="10"/>
      <c r="D750" s="6"/>
      <c r="E750" s="5"/>
      <c r="G750" s="5"/>
      <c r="I750" s="9" t="str">
        <f aca="true">IF(B750="","",IF(F750="Sí","Pagado",IF(AND(E750&lt;&gt;"",E750&lt;TODAY()),"Vencido","Pendiente")))</f>
        <v/>
      </c>
    </row>
    <row r="751" customFormat="false" ht="15" hidden="false" customHeight="false" outlineLevel="0" collapsed="false">
      <c r="A751" s="10"/>
      <c r="D751" s="6"/>
      <c r="E751" s="5"/>
      <c r="G751" s="5"/>
      <c r="I751" s="9" t="str">
        <f aca="true">IF(B751="","",IF(F751="Sí","Pagado",IF(AND(E751&lt;&gt;"",E751&lt;TODAY()),"Vencido","Pendiente")))</f>
        <v/>
      </c>
    </row>
    <row r="752" customFormat="false" ht="15" hidden="false" customHeight="false" outlineLevel="0" collapsed="false">
      <c r="A752" s="10"/>
      <c r="D752" s="6"/>
      <c r="E752" s="5"/>
      <c r="G752" s="5"/>
      <c r="I752" s="9" t="str">
        <f aca="true">IF(B752="","",IF(F752="Sí","Pagado",IF(AND(E752&lt;&gt;"",E752&lt;TODAY()),"Vencido","Pendiente")))</f>
        <v/>
      </c>
    </row>
    <row r="753" customFormat="false" ht="15" hidden="false" customHeight="false" outlineLevel="0" collapsed="false">
      <c r="A753" s="10"/>
      <c r="D753" s="6"/>
      <c r="E753" s="5"/>
      <c r="G753" s="5"/>
      <c r="I753" s="9" t="str">
        <f aca="true">IF(B753="","",IF(F753="Sí","Pagado",IF(AND(E753&lt;&gt;"",E753&lt;TODAY()),"Vencido","Pendiente")))</f>
        <v/>
      </c>
    </row>
    <row r="754" customFormat="false" ht="15" hidden="false" customHeight="false" outlineLevel="0" collapsed="false">
      <c r="A754" s="10"/>
      <c r="D754" s="6"/>
      <c r="E754" s="5"/>
      <c r="G754" s="5"/>
      <c r="I754" s="9" t="str">
        <f aca="true">IF(B754="","",IF(F754="Sí","Pagado",IF(AND(E754&lt;&gt;"",E754&lt;TODAY()),"Vencido","Pendiente")))</f>
        <v/>
      </c>
    </row>
    <row r="755" customFormat="false" ht="15" hidden="false" customHeight="false" outlineLevel="0" collapsed="false">
      <c r="A755" s="10"/>
      <c r="D755" s="6"/>
      <c r="E755" s="5"/>
      <c r="G755" s="5"/>
      <c r="I755" s="9" t="str">
        <f aca="true">IF(B755="","",IF(F755="Sí","Pagado",IF(AND(E755&lt;&gt;"",E755&lt;TODAY()),"Vencido","Pendiente")))</f>
        <v/>
      </c>
    </row>
    <row r="756" customFormat="false" ht="15" hidden="false" customHeight="false" outlineLevel="0" collapsed="false">
      <c r="A756" s="10"/>
      <c r="D756" s="6"/>
      <c r="E756" s="5"/>
      <c r="G756" s="5"/>
      <c r="I756" s="9" t="str">
        <f aca="true">IF(B756="","",IF(F756="Sí","Pagado",IF(AND(E756&lt;&gt;"",E756&lt;TODAY()),"Vencido","Pendiente")))</f>
        <v/>
      </c>
    </row>
    <row r="757" customFormat="false" ht="15" hidden="false" customHeight="false" outlineLevel="0" collapsed="false">
      <c r="A757" s="10"/>
      <c r="D757" s="6"/>
      <c r="E757" s="5"/>
      <c r="G757" s="5"/>
      <c r="I757" s="9" t="str">
        <f aca="true">IF(B757="","",IF(F757="Sí","Pagado",IF(AND(E757&lt;&gt;"",E757&lt;TODAY()),"Vencido","Pendiente")))</f>
        <v/>
      </c>
    </row>
    <row r="758" customFormat="false" ht="15" hidden="false" customHeight="false" outlineLevel="0" collapsed="false">
      <c r="A758" s="10"/>
      <c r="D758" s="6"/>
      <c r="E758" s="5"/>
      <c r="G758" s="5"/>
      <c r="I758" s="9" t="str">
        <f aca="true">IF(B758="","",IF(F758="Sí","Pagado",IF(AND(E758&lt;&gt;"",E758&lt;TODAY()),"Vencido","Pendiente")))</f>
        <v/>
      </c>
    </row>
    <row r="759" customFormat="false" ht="15" hidden="false" customHeight="false" outlineLevel="0" collapsed="false">
      <c r="A759" s="10"/>
      <c r="D759" s="6"/>
      <c r="E759" s="5"/>
      <c r="G759" s="5"/>
      <c r="I759" s="9" t="str">
        <f aca="true">IF(B759="","",IF(F759="Sí","Pagado",IF(AND(E759&lt;&gt;"",E759&lt;TODAY()),"Vencido","Pendiente")))</f>
        <v/>
      </c>
    </row>
    <row r="760" customFormat="false" ht="15" hidden="false" customHeight="false" outlineLevel="0" collapsed="false">
      <c r="A760" s="10"/>
      <c r="D760" s="6"/>
      <c r="E760" s="5"/>
      <c r="G760" s="5"/>
      <c r="I760" s="9" t="str">
        <f aca="true">IF(B760="","",IF(F760="Sí","Pagado",IF(AND(E760&lt;&gt;"",E760&lt;TODAY()),"Vencido","Pendiente")))</f>
        <v/>
      </c>
    </row>
    <row r="761" customFormat="false" ht="15" hidden="false" customHeight="false" outlineLevel="0" collapsed="false">
      <c r="A761" s="10"/>
      <c r="D761" s="6"/>
      <c r="E761" s="5"/>
      <c r="G761" s="5"/>
      <c r="I761" s="9" t="str">
        <f aca="true">IF(B761="","",IF(F761="Sí","Pagado",IF(AND(E761&lt;&gt;"",E761&lt;TODAY()),"Vencido","Pendiente")))</f>
        <v/>
      </c>
    </row>
    <row r="762" customFormat="false" ht="15" hidden="false" customHeight="false" outlineLevel="0" collapsed="false">
      <c r="A762" s="10"/>
      <c r="D762" s="6"/>
      <c r="E762" s="5"/>
      <c r="G762" s="5"/>
      <c r="I762" s="9" t="str">
        <f aca="true">IF(B762="","",IF(F762="Sí","Pagado",IF(AND(E762&lt;&gt;"",E762&lt;TODAY()),"Vencido","Pendiente")))</f>
        <v/>
      </c>
    </row>
    <row r="763" customFormat="false" ht="15" hidden="false" customHeight="false" outlineLevel="0" collapsed="false">
      <c r="A763" s="10"/>
      <c r="D763" s="6"/>
      <c r="E763" s="5"/>
      <c r="G763" s="5"/>
      <c r="I763" s="9" t="str">
        <f aca="true">IF(B763="","",IF(F763="Sí","Pagado",IF(AND(E763&lt;&gt;"",E763&lt;TODAY()),"Vencido","Pendiente")))</f>
        <v/>
      </c>
    </row>
    <row r="764" customFormat="false" ht="15" hidden="false" customHeight="false" outlineLevel="0" collapsed="false">
      <c r="A764" s="10"/>
      <c r="D764" s="6"/>
      <c r="E764" s="5"/>
      <c r="G764" s="5"/>
      <c r="I764" s="9" t="str">
        <f aca="true">IF(B764="","",IF(F764="Sí","Pagado",IF(AND(E764&lt;&gt;"",E764&lt;TODAY()),"Vencido","Pendiente")))</f>
        <v/>
      </c>
    </row>
    <row r="765" customFormat="false" ht="15" hidden="false" customHeight="false" outlineLevel="0" collapsed="false">
      <c r="A765" s="10"/>
      <c r="D765" s="6"/>
      <c r="E765" s="5"/>
      <c r="G765" s="5"/>
      <c r="I765" s="9" t="str">
        <f aca="true">IF(B765="","",IF(F765="Sí","Pagado",IF(AND(E765&lt;&gt;"",E765&lt;TODAY()),"Vencido","Pendiente")))</f>
        <v/>
      </c>
    </row>
    <row r="766" customFormat="false" ht="15" hidden="false" customHeight="false" outlineLevel="0" collapsed="false">
      <c r="A766" s="10"/>
      <c r="D766" s="6"/>
      <c r="E766" s="5"/>
      <c r="G766" s="5"/>
      <c r="I766" s="9" t="str">
        <f aca="true">IF(B766="","",IF(F766="Sí","Pagado",IF(AND(E766&lt;&gt;"",E766&lt;TODAY()),"Vencido","Pendiente")))</f>
        <v/>
      </c>
    </row>
    <row r="767" customFormat="false" ht="15" hidden="false" customHeight="false" outlineLevel="0" collapsed="false">
      <c r="A767" s="10"/>
      <c r="D767" s="6"/>
      <c r="E767" s="5"/>
      <c r="G767" s="5"/>
      <c r="I767" s="9" t="str">
        <f aca="true">IF(B767="","",IF(F767="Sí","Pagado",IF(AND(E767&lt;&gt;"",E767&lt;TODAY()),"Vencido","Pendiente")))</f>
        <v/>
      </c>
    </row>
    <row r="768" customFormat="false" ht="15" hidden="false" customHeight="false" outlineLevel="0" collapsed="false">
      <c r="A768" s="10"/>
      <c r="D768" s="6"/>
      <c r="E768" s="5"/>
      <c r="G768" s="5"/>
      <c r="I768" s="9" t="str">
        <f aca="true">IF(B768="","",IF(F768="Sí","Pagado",IF(AND(E768&lt;&gt;"",E768&lt;TODAY()),"Vencido","Pendiente")))</f>
        <v/>
      </c>
    </row>
    <row r="769" customFormat="false" ht="15" hidden="false" customHeight="false" outlineLevel="0" collapsed="false">
      <c r="A769" s="10"/>
      <c r="D769" s="6"/>
      <c r="E769" s="5"/>
      <c r="G769" s="5"/>
      <c r="I769" s="9" t="str">
        <f aca="true">IF(B769="","",IF(F769="Sí","Pagado",IF(AND(E769&lt;&gt;"",E769&lt;TODAY()),"Vencido","Pendiente")))</f>
        <v/>
      </c>
    </row>
    <row r="770" customFormat="false" ht="15" hidden="false" customHeight="false" outlineLevel="0" collapsed="false">
      <c r="A770" s="10"/>
      <c r="D770" s="6"/>
      <c r="E770" s="5"/>
      <c r="G770" s="5"/>
      <c r="I770" s="9" t="str">
        <f aca="true">IF(B770="","",IF(F770="Sí","Pagado",IF(AND(E770&lt;&gt;"",E770&lt;TODAY()),"Vencido","Pendiente")))</f>
        <v/>
      </c>
    </row>
    <row r="771" customFormat="false" ht="15" hidden="false" customHeight="false" outlineLevel="0" collapsed="false">
      <c r="A771" s="10"/>
      <c r="D771" s="6"/>
      <c r="E771" s="5"/>
      <c r="G771" s="5"/>
      <c r="I771" s="9" t="str">
        <f aca="true">IF(B771="","",IF(F771="Sí","Pagado",IF(AND(E771&lt;&gt;"",E771&lt;TODAY()),"Vencido","Pendiente")))</f>
        <v/>
      </c>
    </row>
    <row r="772" customFormat="false" ht="15" hidden="false" customHeight="false" outlineLevel="0" collapsed="false">
      <c r="A772" s="10"/>
      <c r="D772" s="6"/>
      <c r="E772" s="5"/>
      <c r="G772" s="5"/>
      <c r="I772" s="9" t="str">
        <f aca="true">IF(B772="","",IF(F772="Sí","Pagado",IF(AND(E772&lt;&gt;"",E772&lt;TODAY()),"Vencido","Pendiente")))</f>
        <v/>
      </c>
    </row>
    <row r="773" customFormat="false" ht="15" hidden="false" customHeight="false" outlineLevel="0" collapsed="false">
      <c r="A773" s="10"/>
      <c r="D773" s="6"/>
      <c r="E773" s="5"/>
      <c r="G773" s="5"/>
      <c r="I773" s="9" t="str">
        <f aca="true">IF(B773="","",IF(F773="Sí","Pagado",IF(AND(E773&lt;&gt;"",E773&lt;TODAY()),"Vencido","Pendiente")))</f>
        <v/>
      </c>
    </row>
    <row r="774" customFormat="false" ht="15" hidden="false" customHeight="false" outlineLevel="0" collapsed="false">
      <c r="A774" s="10"/>
      <c r="D774" s="6"/>
      <c r="E774" s="5"/>
      <c r="G774" s="5"/>
      <c r="I774" s="9" t="str">
        <f aca="true">IF(B774="","",IF(F774="Sí","Pagado",IF(AND(E774&lt;&gt;"",E774&lt;TODAY()),"Vencido","Pendiente")))</f>
        <v/>
      </c>
    </row>
    <row r="775" customFormat="false" ht="15" hidden="false" customHeight="false" outlineLevel="0" collapsed="false">
      <c r="A775" s="10"/>
      <c r="D775" s="6"/>
      <c r="E775" s="5"/>
      <c r="G775" s="5"/>
      <c r="I775" s="9" t="str">
        <f aca="true">IF(B775="","",IF(F775="Sí","Pagado",IF(AND(E775&lt;&gt;"",E775&lt;TODAY()),"Vencido","Pendiente")))</f>
        <v/>
      </c>
    </row>
    <row r="776" customFormat="false" ht="15" hidden="false" customHeight="false" outlineLevel="0" collapsed="false">
      <c r="A776" s="10"/>
      <c r="D776" s="6"/>
      <c r="E776" s="5"/>
      <c r="G776" s="5"/>
      <c r="I776" s="9" t="str">
        <f aca="true">IF(B776="","",IF(F776="Sí","Pagado",IF(AND(E776&lt;&gt;"",E776&lt;TODAY()),"Vencido","Pendiente")))</f>
        <v/>
      </c>
    </row>
    <row r="777" customFormat="false" ht="15" hidden="false" customHeight="false" outlineLevel="0" collapsed="false">
      <c r="A777" s="10"/>
      <c r="D777" s="6"/>
      <c r="E777" s="5"/>
      <c r="G777" s="5"/>
      <c r="I777" s="9" t="str">
        <f aca="true">IF(B777="","",IF(F777="Sí","Pagado",IF(AND(E777&lt;&gt;"",E777&lt;TODAY()),"Vencido","Pendiente")))</f>
        <v/>
      </c>
    </row>
    <row r="778" customFormat="false" ht="15" hidden="false" customHeight="false" outlineLevel="0" collapsed="false">
      <c r="A778" s="10"/>
      <c r="D778" s="6"/>
      <c r="E778" s="5"/>
      <c r="G778" s="5"/>
      <c r="I778" s="9" t="str">
        <f aca="true">IF(B778="","",IF(F778="Sí","Pagado",IF(AND(E778&lt;&gt;"",E778&lt;TODAY()),"Vencido","Pendiente")))</f>
        <v/>
      </c>
    </row>
    <row r="779" customFormat="false" ht="15" hidden="false" customHeight="false" outlineLevel="0" collapsed="false">
      <c r="A779" s="10"/>
      <c r="D779" s="6"/>
      <c r="E779" s="5"/>
      <c r="G779" s="5"/>
      <c r="I779" s="9" t="str">
        <f aca="true">IF(B779="","",IF(F779="Sí","Pagado",IF(AND(E779&lt;&gt;"",E779&lt;TODAY()),"Vencido","Pendiente")))</f>
        <v/>
      </c>
    </row>
    <row r="780" customFormat="false" ht="15" hidden="false" customHeight="false" outlineLevel="0" collapsed="false">
      <c r="A780" s="10"/>
      <c r="D780" s="6"/>
      <c r="E780" s="5"/>
      <c r="G780" s="5"/>
      <c r="I780" s="9" t="str">
        <f aca="true">IF(B780="","",IF(F780="Sí","Pagado",IF(AND(E780&lt;&gt;"",E780&lt;TODAY()),"Vencido","Pendiente")))</f>
        <v/>
      </c>
    </row>
    <row r="781" customFormat="false" ht="15" hidden="false" customHeight="false" outlineLevel="0" collapsed="false">
      <c r="A781" s="10"/>
      <c r="D781" s="6"/>
      <c r="E781" s="5"/>
      <c r="G781" s="5"/>
      <c r="I781" s="9" t="str">
        <f aca="true">IF(B781="","",IF(F781="Sí","Pagado",IF(AND(E781&lt;&gt;"",E781&lt;TODAY()),"Vencido","Pendiente")))</f>
        <v/>
      </c>
    </row>
    <row r="782" customFormat="false" ht="15" hidden="false" customHeight="false" outlineLevel="0" collapsed="false">
      <c r="A782" s="10"/>
      <c r="D782" s="6"/>
      <c r="E782" s="5"/>
      <c r="G782" s="5"/>
      <c r="I782" s="9" t="str">
        <f aca="true">IF(B782="","",IF(F782="Sí","Pagado",IF(AND(E782&lt;&gt;"",E782&lt;TODAY()),"Vencido","Pendiente")))</f>
        <v/>
      </c>
    </row>
    <row r="783" customFormat="false" ht="15" hidden="false" customHeight="false" outlineLevel="0" collapsed="false">
      <c r="A783" s="10"/>
      <c r="D783" s="6"/>
      <c r="E783" s="5"/>
      <c r="G783" s="5"/>
      <c r="I783" s="9" t="str">
        <f aca="true">IF(B783="","",IF(F783="Sí","Pagado",IF(AND(E783&lt;&gt;"",E783&lt;TODAY()),"Vencido","Pendiente")))</f>
        <v/>
      </c>
    </row>
    <row r="784" customFormat="false" ht="15" hidden="false" customHeight="false" outlineLevel="0" collapsed="false">
      <c r="A784" s="10"/>
      <c r="D784" s="6"/>
      <c r="E784" s="5"/>
      <c r="G784" s="5"/>
      <c r="I784" s="9" t="str">
        <f aca="true">IF(B784="","",IF(F784="Sí","Pagado",IF(AND(E784&lt;&gt;"",E784&lt;TODAY()),"Vencido","Pendiente")))</f>
        <v/>
      </c>
    </row>
    <row r="785" customFormat="false" ht="15" hidden="false" customHeight="false" outlineLevel="0" collapsed="false">
      <c r="A785" s="10"/>
      <c r="D785" s="6"/>
      <c r="E785" s="5"/>
      <c r="G785" s="5"/>
      <c r="I785" s="9" t="str">
        <f aca="true">IF(B785="","",IF(F785="Sí","Pagado",IF(AND(E785&lt;&gt;"",E785&lt;TODAY()),"Vencido","Pendiente")))</f>
        <v/>
      </c>
    </row>
    <row r="786" customFormat="false" ht="15" hidden="false" customHeight="false" outlineLevel="0" collapsed="false">
      <c r="A786" s="10"/>
      <c r="D786" s="6"/>
      <c r="E786" s="5"/>
      <c r="G786" s="5"/>
      <c r="I786" s="9" t="str">
        <f aca="true">IF(B786="","",IF(F786="Sí","Pagado",IF(AND(E786&lt;&gt;"",E786&lt;TODAY()),"Vencido","Pendiente")))</f>
        <v/>
      </c>
    </row>
    <row r="787" customFormat="false" ht="15" hidden="false" customHeight="false" outlineLevel="0" collapsed="false">
      <c r="A787" s="10"/>
      <c r="D787" s="6"/>
      <c r="E787" s="5"/>
      <c r="G787" s="5"/>
      <c r="I787" s="9" t="str">
        <f aca="true">IF(B787="","",IF(F787="Sí","Pagado",IF(AND(E787&lt;&gt;"",E787&lt;TODAY()),"Vencido","Pendiente")))</f>
        <v/>
      </c>
    </row>
    <row r="788" customFormat="false" ht="15" hidden="false" customHeight="false" outlineLevel="0" collapsed="false">
      <c r="A788" s="10"/>
      <c r="D788" s="6"/>
      <c r="E788" s="5"/>
      <c r="G788" s="5"/>
      <c r="I788" s="9" t="str">
        <f aca="true">IF(B788="","",IF(F788="Sí","Pagado",IF(AND(E788&lt;&gt;"",E788&lt;TODAY()),"Vencido","Pendiente")))</f>
        <v/>
      </c>
    </row>
    <row r="789" customFormat="false" ht="15" hidden="false" customHeight="false" outlineLevel="0" collapsed="false">
      <c r="A789" s="10"/>
      <c r="D789" s="6"/>
      <c r="E789" s="5"/>
      <c r="G789" s="5"/>
      <c r="I789" s="9" t="str">
        <f aca="true">IF(B789="","",IF(F789="Sí","Pagado",IF(AND(E789&lt;&gt;"",E789&lt;TODAY()),"Vencido","Pendiente")))</f>
        <v/>
      </c>
    </row>
    <row r="790" customFormat="false" ht="15" hidden="false" customHeight="false" outlineLevel="0" collapsed="false">
      <c r="A790" s="10"/>
      <c r="D790" s="6"/>
      <c r="E790" s="5"/>
      <c r="G790" s="5"/>
      <c r="I790" s="9" t="str">
        <f aca="true">IF(B790="","",IF(F790="Sí","Pagado",IF(AND(E790&lt;&gt;"",E790&lt;TODAY()),"Vencido","Pendiente")))</f>
        <v/>
      </c>
    </row>
    <row r="791" customFormat="false" ht="15" hidden="false" customHeight="false" outlineLevel="0" collapsed="false">
      <c r="A791" s="10"/>
      <c r="D791" s="6"/>
      <c r="E791" s="5"/>
      <c r="G791" s="5"/>
      <c r="I791" s="9" t="str">
        <f aca="true">IF(B791="","",IF(F791="Sí","Pagado",IF(AND(E791&lt;&gt;"",E791&lt;TODAY()),"Vencido","Pendiente")))</f>
        <v/>
      </c>
    </row>
    <row r="792" customFormat="false" ht="15" hidden="false" customHeight="false" outlineLevel="0" collapsed="false">
      <c r="A792" s="10"/>
      <c r="D792" s="6"/>
      <c r="E792" s="5"/>
      <c r="G792" s="5"/>
      <c r="I792" s="9" t="str">
        <f aca="true">IF(B792="","",IF(F792="Sí","Pagado",IF(AND(E792&lt;&gt;"",E792&lt;TODAY()),"Vencido","Pendiente")))</f>
        <v/>
      </c>
    </row>
    <row r="793" customFormat="false" ht="15" hidden="false" customHeight="false" outlineLevel="0" collapsed="false">
      <c r="A793" s="10"/>
      <c r="D793" s="6"/>
      <c r="E793" s="5"/>
      <c r="G793" s="5"/>
      <c r="I793" s="9" t="str">
        <f aca="true">IF(B793="","",IF(F793="Sí","Pagado",IF(AND(E793&lt;&gt;"",E793&lt;TODAY()),"Vencido","Pendiente")))</f>
        <v/>
      </c>
    </row>
    <row r="794" customFormat="false" ht="15" hidden="false" customHeight="false" outlineLevel="0" collapsed="false">
      <c r="A794" s="10"/>
      <c r="D794" s="6"/>
      <c r="E794" s="5"/>
      <c r="G794" s="5"/>
      <c r="I794" s="9" t="str">
        <f aca="true">IF(B794="","",IF(F794="Sí","Pagado",IF(AND(E794&lt;&gt;"",E794&lt;TODAY()),"Vencido","Pendiente")))</f>
        <v/>
      </c>
    </row>
    <row r="795" customFormat="false" ht="15" hidden="false" customHeight="false" outlineLevel="0" collapsed="false">
      <c r="A795" s="10"/>
      <c r="D795" s="6"/>
      <c r="E795" s="5"/>
      <c r="G795" s="5"/>
      <c r="I795" s="9" t="str">
        <f aca="true">IF(B795="","",IF(F795="Sí","Pagado",IF(AND(E795&lt;&gt;"",E795&lt;TODAY()),"Vencido","Pendiente")))</f>
        <v/>
      </c>
    </row>
    <row r="796" customFormat="false" ht="15" hidden="false" customHeight="false" outlineLevel="0" collapsed="false">
      <c r="A796" s="10"/>
      <c r="D796" s="6"/>
      <c r="E796" s="5"/>
      <c r="G796" s="5"/>
      <c r="I796" s="9" t="str">
        <f aca="true">IF(B796="","",IF(F796="Sí","Pagado",IF(AND(E796&lt;&gt;"",E796&lt;TODAY()),"Vencido","Pendiente")))</f>
        <v/>
      </c>
    </row>
    <row r="797" customFormat="false" ht="15" hidden="false" customHeight="false" outlineLevel="0" collapsed="false">
      <c r="A797" s="10"/>
      <c r="D797" s="6"/>
      <c r="E797" s="5"/>
      <c r="G797" s="5"/>
      <c r="I797" s="9" t="str">
        <f aca="true">IF(B797="","",IF(F797="Sí","Pagado",IF(AND(E797&lt;&gt;"",E797&lt;TODAY()),"Vencido","Pendiente")))</f>
        <v/>
      </c>
    </row>
    <row r="798" customFormat="false" ht="15" hidden="false" customHeight="false" outlineLevel="0" collapsed="false">
      <c r="A798" s="10"/>
      <c r="D798" s="6"/>
      <c r="E798" s="5"/>
      <c r="G798" s="5"/>
      <c r="I798" s="9" t="str">
        <f aca="true">IF(B798="","",IF(F798="Sí","Pagado",IF(AND(E798&lt;&gt;"",E798&lt;TODAY()),"Vencido","Pendiente")))</f>
        <v/>
      </c>
    </row>
    <row r="799" customFormat="false" ht="15" hidden="false" customHeight="false" outlineLevel="0" collapsed="false">
      <c r="A799" s="10"/>
      <c r="D799" s="6"/>
      <c r="E799" s="5"/>
      <c r="G799" s="5"/>
      <c r="I799" s="9" t="str">
        <f aca="true">IF(B799="","",IF(F799="Sí","Pagado",IF(AND(E799&lt;&gt;"",E799&lt;TODAY()),"Vencido","Pendiente")))</f>
        <v/>
      </c>
    </row>
    <row r="800" customFormat="false" ht="15" hidden="false" customHeight="false" outlineLevel="0" collapsed="false">
      <c r="A800" s="10"/>
      <c r="D800" s="6"/>
      <c r="E800" s="5"/>
      <c r="G800" s="5"/>
      <c r="I800" s="9" t="str">
        <f aca="true">IF(B800="","",IF(F800="Sí","Pagado",IF(AND(E800&lt;&gt;"",E800&lt;TODAY()),"Vencido","Pendiente")))</f>
        <v/>
      </c>
    </row>
    <row r="801" customFormat="false" ht="15" hidden="false" customHeight="false" outlineLevel="0" collapsed="false">
      <c r="A801" s="10"/>
      <c r="D801" s="6"/>
      <c r="E801" s="5"/>
      <c r="G801" s="5"/>
      <c r="I801" s="9" t="str">
        <f aca="true">IF(B801="","",IF(F801="Sí","Pagado",IF(AND(E801&lt;&gt;"",E801&lt;TODAY()),"Vencido","Pendiente")))</f>
        <v/>
      </c>
    </row>
    <row r="802" customFormat="false" ht="15" hidden="false" customHeight="false" outlineLevel="0" collapsed="false">
      <c r="A802" s="10"/>
      <c r="D802" s="6"/>
      <c r="E802" s="5"/>
      <c r="G802" s="5"/>
      <c r="I802" s="9" t="str">
        <f aca="true">IF(B802="","",IF(F802="Sí","Pagado",IF(AND(E802&lt;&gt;"",E802&lt;TODAY()),"Vencido","Pendiente")))</f>
        <v/>
      </c>
    </row>
    <row r="803" customFormat="false" ht="15" hidden="false" customHeight="false" outlineLevel="0" collapsed="false">
      <c r="A803" s="10"/>
      <c r="D803" s="6"/>
      <c r="E803" s="5"/>
      <c r="G803" s="5"/>
      <c r="I803" s="9" t="str">
        <f aca="true">IF(B803="","",IF(F803="Sí","Pagado",IF(AND(E803&lt;&gt;"",E803&lt;TODAY()),"Vencido","Pendiente")))</f>
        <v/>
      </c>
    </row>
    <row r="804" customFormat="false" ht="15" hidden="false" customHeight="false" outlineLevel="0" collapsed="false">
      <c r="A804" s="10"/>
      <c r="D804" s="6"/>
      <c r="E804" s="5"/>
      <c r="G804" s="5"/>
      <c r="I804" s="9" t="str">
        <f aca="true">IF(B804="","",IF(F804="Sí","Pagado",IF(AND(E804&lt;&gt;"",E804&lt;TODAY()),"Vencido","Pendiente")))</f>
        <v/>
      </c>
    </row>
    <row r="805" customFormat="false" ht="15" hidden="false" customHeight="false" outlineLevel="0" collapsed="false">
      <c r="A805" s="10"/>
      <c r="D805" s="6"/>
      <c r="E805" s="5"/>
      <c r="G805" s="5"/>
      <c r="I805" s="9" t="str">
        <f aca="true">IF(B805="","",IF(F805="Sí","Pagado",IF(AND(E805&lt;&gt;"",E805&lt;TODAY()),"Vencido","Pendiente")))</f>
        <v/>
      </c>
    </row>
    <row r="806" customFormat="false" ht="15" hidden="false" customHeight="false" outlineLevel="0" collapsed="false">
      <c r="A806" s="10"/>
      <c r="D806" s="6"/>
      <c r="E806" s="5"/>
      <c r="G806" s="5"/>
      <c r="I806" s="9" t="str">
        <f aca="true">IF(B806="","",IF(F806="Sí","Pagado",IF(AND(E806&lt;&gt;"",E806&lt;TODAY()),"Vencido","Pendiente")))</f>
        <v/>
      </c>
    </row>
    <row r="807" customFormat="false" ht="15" hidden="false" customHeight="false" outlineLevel="0" collapsed="false">
      <c r="A807" s="10"/>
      <c r="D807" s="6"/>
      <c r="E807" s="5"/>
      <c r="G807" s="5"/>
      <c r="I807" s="9" t="str">
        <f aca="true">IF(B807="","",IF(F807="Sí","Pagado",IF(AND(E807&lt;&gt;"",E807&lt;TODAY()),"Vencido","Pendiente")))</f>
        <v/>
      </c>
    </row>
    <row r="808" customFormat="false" ht="15" hidden="false" customHeight="false" outlineLevel="0" collapsed="false">
      <c r="A808" s="10"/>
      <c r="D808" s="6"/>
      <c r="E808" s="5"/>
      <c r="G808" s="5"/>
      <c r="I808" s="9" t="str">
        <f aca="true">IF(B808="","",IF(F808="Sí","Pagado",IF(AND(E808&lt;&gt;"",E808&lt;TODAY()),"Vencido","Pendiente")))</f>
        <v/>
      </c>
    </row>
    <row r="809" customFormat="false" ht="15" hidden="false" customHeight="false" outlineLevel="0" collapsed="false">
      <c r="A809" s="10"/>
      <c r="D809" s="6"/>
      <c r="E809" s="5"/>
      <c r="G809" s="5"/>
      <c r="I809" s="9" t="str">
        <f aca="true">IF(B809="","",IF(F809="Sí","Pagado",IF(AND(E809&lt;&gt;"",E809&lt;TODAY()),"Vencido","Pendiente")))</f>
        <v/>
      </c>
    </row>
    <row r="810" customFormat="false" ht="15" hidden="false" customHeight="false" outlineLevel="0" collapsed="false">
      <c r="A810" s="10"/>
      <c r="D810" s="6"/>
      <c r="E810" s="5"/>
      <c r="G810" s="5"/>
      <c r="I810" s="9" t="str">
        <f aca="true">IF(B810="","",IF(F810="Sí","Pagado",IF(AND(E810&lt;&gt;"",E810&lt;TODAY()),"Vencido","Pendiente")))</f>
        <v/>
      </c>
    </row>
    <row r="811" customFormat="false" ht="15" hidden="false" customHeight="false" outlineLevel="0" collapsed="false">
      <c r="A811" s="10"/>
      <c r="D811" s="6"/>
      <c r="E811" s="5"/>
      <c r="G811" s="5"/>
      <c r="I811" s="9" t="str">
        <f aca="true">IF(B811="","",IF(F811="Sí","Pagado",IF(AND(E811&lt;&gt;"",E811&lt;TODAY()),"Vencido","Pendiente")))</f>
        <v/>
      </c>
    </row>
    <row r="812" customFormat="false" ht="15" hidden="false" customHeight="false" outlineLevel="0" collapsed="false">
      <c r="A812" s="10"/>
      <c r="D812" s="6"/>
      <c r="E812" s="5"/>
      <c r="G812" s="5"/>
      <c r="I812" s="9" t="str">
        <f aca="true">IF(B812="","",IF(F812="Sí","Pagado",IF(AND(E812&lt;&gt;"",E812&lt;TODAY()),"Vencido","Pendiente")))</f>
        <v/>
      </c>
    </row>
    <row r="813" customFormat="false" ht="15" hidden="false" customHeight="false" outlineLevel="0" collapsed="false">
      <c r="A813" s="10"/>
      <c r="D813" s="6"/>
      <c r="E813" s="5"/>
      <c r="G813" s="5"/>
      <c r="I813" s="9" t="str">
        <f aca="true">IF(B813="","",IF(F813="Sí","Pagado",IF(AND(E813&lt;&gt;"",E813&lt;TODAY()),"Vencido","Pendiente")))</f>
        <v/>
      </c>
    </row>
    <row r="814" customFormat="false" ht="15" hidden="false" customHeight="false" outlineLevel="0" collapsed="false">
      <c r="A814" s="10"/>
      <c r="D814" s="6"/>
      <c r="E814" s="5"/>
      <c r="G814" s="5"/>
      <c r="I814" s="9" t="str">
        <f aca="true">IF(B814="","",IF(F814="Sí","Pagado",IF(AND(E814&lt;&gt;"",E814&lt;TODAY()),"Vencido","Pendiente")))</f>
        <v/>
      </c>
    </row>
    <row r="815" customFormat="false" ht="15" hidden="false" customHeight="false" outlineLevel="0" collapsed="false">
      <c r="A815" s="10"/>
      <c r="D815" s="6"/>
      <c r="E815" s="5"/>
      <c r="G815" s="5"/>
      <c r="I815" s="9" t="str">
        <f aca="true">IF(B815="","",IF(F815="Sí","Pagado",IF(AND(E815&lt;&gt;"",E815&lt;TODAY()),"Vencido","Pendiente")))</f>
        <v/>
      </c>
    </row>
    <row r="816" customFormat="false" ht="15" hidden="false" customHeight="false" outlineLevel="0" collapsed="false">
      <c r="A816" s="10"/>
      <c r="D816" s="6"/>
      <c r="E816" s="5"/>
      <c r="G816" s="5"/>
      <c r="I816" s="9" t="str">
        <f aca="true">IF(B816="","",IF(F816="Sí","Pagado",IF(AND(E816&lt;&gt;"",E816&lt;TODAY()),"Vencido","Pendiente")))</f>
        <v/>
      </c>
    </row>
    <row r="817" customFormat="false" ht="15" hidden="false" customHeight="false" outlineLevel="0" collapsed="false">
      <c r="A817" s="10"/>
      <c r="D817" s="6"/>
      <c r="E817" s="5"/>
      <c r="G817" s="5"/>
      <c r="I817" s="9" t="str">
        <f aca="true">IF(B817="","",IF(F817="Sí","Pagado",IF(AND(E817&lt;&gt;"",E817&lt;TODAY()),"Vencido","Pendiente")))</f>
        <v/>
      </c>
    </row>
    <row r="818" customFormat="false" ht="15" hidden="false" customHeight="false" outlineLevel="0" collapsed="false">
      <c r="A818" s="10"/>
      <c r="D818" s="6"/>
      <c r="E818" s="5"/>
      <c r="G818" s="5"/>
      <c r="I818" s="9" t="str">
        <f aca="true">IF(B818="","",IF(F818="Sí","Pagado",IF(AND(E818&lt;&gt;"",E818&lt;TODAY()),"Vencido","Pendiente")))</f>
        <v/>
      </c>
    </row>
    <row r="819" customFormat="false" ht="15" hidden="false" customHeight="false" outlineLevel="0" collapsed="false">
      <c r="A819" s="10"/>
      <c r="D819" s="6"/>
      <c r="E819" s="5"/>
      <c r="G819" s="5"/>
      <c r="I819" s="9" t="str">
        <f aca="true">IF(B819="","",IF(F819="Sí","Pagado",IF(AND(E819&lt;&gt;"",E819&lt;TODAY()),"Vencido","Pendiente")))</f>
        <v/>
      </c>
    </row>
    <row r="820" customFormat="false" ht="15" hidden="false" customHeight="false" outlineLevel="0" collapsed="false">
      <c r="A820" s="10"/>
      <c r="D820" s="6"/>
      <c r="E820" s="5"/>
      <c r="G820" s="5"/>
      <c r="I820" s="9" t="str">
        <f aca="true">IF(B820="","",IF(F820="Sí","Pagado",IF(AND(E820&lt;&gt;"",E820&lt;TODAY()),"Vencido","Pendiente")))</f>
        <v/>
      </c>
    </row>
    <row r="821" customFormat="false" ht="15" hidden="false" customHeight="false" outlineLevel="0" collapsed="false">
      <c r="A821" s="10"/>
      <c r="D821" s="6"/>
      <c r="E821" s="5"/>
      <c r="G821" s="5"/>
      <c r="I821" s="9" t="str">
        <f aca="true">IF(B821="","",IF(F821="Sí","Pagado",IF(AND(E821&lt;&gt;"",E821&lt;TODAY()),"Vencido","Pendiente")))</f>
        <v/>
      </c>
    </row>
    <row r="822" customFormat="false" ht="15" hidden="false" customHeight="false" outlineLevel="0" collapsed="false">
      <c r="A822" s="10"/>
      <c r="D822" s="6"/>
      <c r="E822" s="5"/>
      <c r="G822" s="5"/>
      <c r="I822" s="9" t="str">
        <f aca="true">IF(B822="","",IF(F822="Sí","Pagado",IF(AND(E822&lt;&gt;"",E822&lt;TODAY()),"Vencido","Pendiente")))</f>
        <v/>
      </c>
    </row>
    <row r="823" customFormat="false" ht="15" hidden="false" customHeight="false" outlineLevel="0" collapsed="false">
      <c r="A823" s="10"/>
      <c r="D823" s="6"/>
      <c r="E823" s="5"/>
      <c r="G823" s="5"/>
      <c r="I823" s="9" t="str">
        <f aca="true">IF(B823="","",IF(F823="Sí","Pagado",IF(AND(E823&lt;&gt;"",E823&lt;TODAY()),"Vencido","Pendiente")))</f>
        <v/>
      </c>
    </row>
    <row r="824" customFormat="false" ht="15" hidden="false" customHeight="false" outlineLevel="0" collapsed="false">
      <c r="A824" s="10"/>
      <c r="D824" s="6"/>
      <c r="E824" s="5"/>
      <c r="G824" s="5"/>
      <c r="I824" s="9" t="str">
        <f aca="true">IF(B824="","",IF(F824="Sí","Pagado",IF(AND(E824&lt;&gt;"",E824&lt;TODAY()),"Vencido","Pendiente")))</f>
        <v/>
      </c>
    </row>
    <row r="825" customFormat="false" ht="15" hidden="false" customHeight="false" outlineLevel="0" collapsed="false">
      <c r="A825" s="10"/>
      <c r="D825" s="6"/>
      <c r="E825" s="5"/>
      <c r="G825" s="5"/>
      <c r="I825" s="9" t="str">
        <f aca="true">IF(B825="","",IF(F825="Sí","Pagado",IF(AND(E825&lt;&gt;"",E825&lt;TODAY()),"Vencido","Pendiente")))</f>
        <v/>
      </c>
    </row>
    <row r="826" customFormat="false" ht="15" hidden="false" customHeight="false" outlineLevel="0" collapsed="false">
      <c r="A826" s="10"/>
      <c r="D826" s="6"/>
      <c r="E826" s="5"/>
      <c r="G826" s="5"/>
      <c r="I826" s="9" t="str">
        <f aca="true">IF(B826="","",IF(F826="Sí","Pagado",IF(AND(E826&lt;&gt;"",E826&lt;TODAY()),"Vencido","Pendiente")))</f>
        <v/>
      </c>
    </row>
    <row r="827" customFormat="false" ht="15" hidden="false" customHeight="false" outlineLevel="0" collapsed="false">
      <c r="A827" s="10"/>
      <c r="D827" s="6"/>
      <c r="E827" s="5"/>
      <c r="G827" s="5"/>
      <c r="I827" s="9" t="str">
        <f aca="true">IF(B827="","",IF(F827="Sí","Pagado",IF(AND(E827&lt;&gt;"",E827&lt;TODAY()),"Vencido","Pendiente")))</f>
        <v/>
      </c>
    </row>
    <row r="828" customFormat="false" ht="15" hidden="false" customHeight="false" outlineLevel="0" collapsed="false">
      <c r="A828" s="10"/>
      <c r="D828" s="6"/>
      <c r="E828" s="5"/>
      <c r="G828" s="5"/>
      <c r="I828" s="9" t="str">
        <f aca="true">IF(B828="","",IF(F828="Sí","Pagado",IF(AND(E828&lt;&gt;"",E828&lt;TODAY()),"Vencido","Pendiente")))</f>
        <v/>
      </c>
    </row>
    <row r="829" customFormat="false" ht="15" hidden="false" customHeight="false" outlineLevel="0" collapsed="false">
      <c r="A829" s="10"/>
      <c r="D829" s="6"/>
      <c r="E829" s="5"/>
      <c r="G829" s="5"/>
      <c r="I829" s="9" t="str">
        <f aca="true">IF(B829="","",IF(F829="Sí","Pagado",IF(AND(E829&lt;&gt;"",E829&lt;TODAY()),"Vencido","Pendiente")))</f>
        <v/>
      </c>
    </row>
    <row r="830" customFormat="false" ht="15" hidden="false" customHeight="false" outlineLevel="0" collapsed="false">
      <c r="A830" s="10"/>
      <c r="D830" s="6"/>
      <c r="E830" s="5"/>
      <c r="G830" s="5"/>
      <c r="I830" s="9" t="str">
        <f aca="true">IF(B830="","",IF(F830="Sí","Pagado",IF(AND(E830&lt;&gt;"",E830&lt;TODAY()),"Vencido","Pendiente")))</f>
        <v/>
      </c>
    </row>
    <row r="831" customFormat="false" ht="15" hidden="false" customHeight="false" outlineLevel="0" collapsed="false">
      <c r="A831" s="10"/>
      <c r="D831" s="6"/>
      <c r="E831" s="5"/>
      <c r="G831" s="5"/>
      <c r="I831" s="9" t="str">
        <f aca="true">IF(B831="","",IF(F831="Sí","Pagado",IF(AND(E831&lt;&gt;"",E831&lt;TODAY()),"Vencido","Pendiente")))</f>
        <v/>
      </c>
    </row>
    <row r="832" customFormat="false" ht="15" hidden="false" customHeight="false" outlineLevel="0" collapsed="false">
      <c r="A832" s="10"/>
      <c r="D832" s="6"/>
      <c r="E832" s="5"/>
      <c r="G832" s="5"/>
      <c r="I832" s="9" t="str">
        <f aca="true">IF(B832="","",IF(F832="Sí","Pagado",IF(AND(E832&lt;&gt;"",E832&lt;TODAY()),"Vencido","Pendiente")))</f>
        <v/>
      </c>
    </row>
    <row r="833" customFormat="false" ht="15" hidden="false" customHeight="false" outlineLevel="0" collapsed="false">
      <c r="A833" s="10"/>
      <c r="D833" s="6"/>
      <c r="E833" s="5"/>
      <c r="G833" s="5"/>
      <c r="I833" s="9" t="str">
        <f aca="true">IF(B833="","",IF(F833="Sí","Pagado",IF(AND(E833&lt;&gt;"",E833&lt;TODAY()),"Vencido","Pendiente")))</f>
        <v/>
      </c>
    </row>
    <row r="834" customFormat="false" ht="15" hidden="false" customHeight="false" outlineLevel="0" collapsed="false">
      <c r="A834" s="10"/>
      <c r="D834" s="6"/>
      <c r="E834" s="5"/>
      <c r="G834" s="5"/>
      <c r="I834" s="9" t="str">
        <f aca="true">IF(B834="","",IF(F834="Sí","Pagado",IF(AND(E834&lt;&gt;"",E834&lt;TODAY()),"Vencido","Pendiente")))</f>
        <v/>
      </c>
    </row>
    <row r="835" customFormat="false" ht="15" hidden="false" customHeight="false" outlineLevel="0" collapsed="false">
      <c r="A835" s="10"/>
      <c r="D835" s="6"/>
      <c r="E835" s="5"/>
      <c r="G835" s="5"/>
      <c r="I835" s="9" t="str">
        <f aca="true">IF(B835="","",IF(F835="Sí","Pagado",IF(AND(E835&lt;&gt;"",E835&lt;TODAY()),"Vencido","Pendiente")))</f>
        <v/>
      </c>
    </row>
    <row r="836" customFormat="false" ht="15" hidden="false" customHeight="false" outlineLevel="0" collapsed="false">
      <c r="A836" s="10"/>
      <c r="D836" s="6"/>
      <c r="E836" s="5"/>
      <c r="G836" s="5"/>
      <c r="I836" s="9" t="str">
        <f aca="true">IF(B836="","",IF(F836="Sí","Pagado",IF(AND(E836&lt;&gt;"",E836&lt;TODAY()),"Vencido","Pendiente")))</f>
        <v/>
      </c>
    </row>
    <row r="837" customFormat="false" ht="15" hidden="false" customHeight="false" outlineLevel="0" collapsed="false">
      <c r="A837" s="10"/>
      <c r="D837" s="6"/>
      <c r="E837" s="5"/>
      <c r="G837" s="5"/>
      <c r="I837" s="9" t="str">
        <f aca="true">IF(B837="","",IF(F837="Sí","Pagado",IF(AND(E837&lt;&gt;"",E837&lt;TODAY()),"Vencido","Pendiente")))</f>
        <v/>
      </c>
    </row>
    <row r="838" customFormat="false" ht="15" hidden="false" customHeight="false" outlineLevel="0" collapsed="false">
      <c r="A838" s="10"/>
      <c r="D838" s="6"/>
      <c r="E838" s="5"/>
      <c r="G838" s="5"/>
      <c r="I838" s="9" t="str">
        <f aca="true">IF(B838="","",IF(F838="Sí","Pagado",IF(AND(E838&lt;&gt;"",E838&lt;TODAY()),"Vencido","Pendiente")))</f>
        <v/>
      </c>
    </row>
    <row r="839" customFormat="false" ht="15" hidden="false" customHeight="false" outlineLevel="0" collapsed="false">
      <c r="A839" s="10"/>
      <c r="D839" s="6"/>
      <c r="E839" s="5"/>
      <c r="G839" s="5"/>
      <c r="I839" s="9" t="str">
        <f aca="true">IF(B839="","",IF(F839="Sí","Pagado",IF(AND(E839&lt;&gt;"",E839&lt;TODAY()),"Vencido","Pendiente")))</f>
        <v/>
      </c>
    </row>
    <row r="840" customFormat="false" ht="15" hidden="false" customHeight="false" outlineLevel="0" collapsed="false">
      <c r="A840" s="10"/>
      <c r="D840" s="6"/>
      <c r="E840" s="5"/>
      <c r="G840" s="5"/>
      <c r="I840" s="9" t="str">
        <f aca="true">IF(B840="","",IF(F840="Sí","Pagado",IF(AND(E840&lt;&gt;"",E840&lt;TODAY()),"Vencido","Pendiente")))</f>
        <v/>
      </c>
    </row>
    <row r="841" customFormat="false" ht="15" hidden="false" customHeight="false" outlineLevel="0" collapsed="false">
      <c r="A841" s="10"/>
      <c r="D841" s="6"/>
      <c r="E841" s="5"/>
      <c r="G841" s="5"/>
      <c r="I841" s="9" t="str">
        <f aca="true">IF(B841="","",IF(F841="Sí","Pagado",IF(AND(E841&lt;&gt;"",E841&lt;TODAY()),"Vencido","Pendiente")))</f>
        <v/>
      </c>
    </row>
    <row r="842" customFormat="false" ht="15" hidden="false" customHeight="false" outlineLevel="0" collapsed="false">
      <c r="A842" s="10"/>
      <c r="D842" s="6"/>
      <c r="E842" s="5"/>
      <c r="G842" s="5"/>
      <c r="I842" s="9" t="str">
        <f aca="true">IF(B842="","",IF(F842="Sí","Pagado",IF(AND(E842&lt;&gt;"",E842&lt;TODAY()),"Vencido","Pendiente")))</f>
        <v/>
      </c>
    </row>
    <row r="843" customFormat="false" ht="15" hidden="false" customHeight="false" outlineLevel="0" collapsed="false">
      <c r="A843" s="10"/>
      <c r="D843" s="6"/>
      <c r="E843" s="5"/>
      <c r="G843" s="5"/>
      <c r="I843" s="9" t="str">
        <f aca="true">IF(B843="","",IF(F843="Sí","Pagado",IF(AND(E843&lt;&gt;"",E843&lt;TODAY()),"Vencido","Pendiente")))</f>
        <v/>
      </c>
    </row>
    <row r="844" customFormat="false" ht="15" hidden="false" customHeight="false" outlineLevel="0" collapsed="false">
      <c r="A844" s="10"/>
      <c r="D844" s="6"/>
      <c r="E844" s="5"/>
      <c r="G844" s="5"/>
      <c r="I844" s="9" t="str">
        <f aca="true">IF(B844="","",IF(F844="Sí","Pagado",IF(AND(E844&lt;&gt;"",E844&lt;TODAY()),"Vencido","Pendiente")))</f>
        <v/>
      </c>
    </row>
    <row r="845" customFormat="false" ht="15" hidden="false" customHeight="false" outlineLevel="0" collapsed="false">
      <c r="A845" s="10"/>
      <c r="D845" s="6"/>
      <c r="E845" s="5"/>
      <c r="G845" s="5"/>
      <c r="I845" s="9" t="str">
        <f aca="true">IF(B845="","",IF(F845="Sí","Pagado",IF(AND(E845&lt;&gt;"",E845&lt;TODAY()),"Vencido","Pendiente")))</f>
        <v/>
      </c>
    </row>
    <row r="846" customFormat="false" ht="15" hidden="false" customHeight="false" outlineLevel="0" collapsed="false">
      <c r="A846" s="10"/>
      <c r="D846" s="6"/>
      <c r="E846" s="5"/>
      <c r="G846" s="5"/>
      <c r="I846" s="9" t="str">
        <f aca="true">IF(B846="","",IF(F846="Sí","Pagado",IF(AND(E846&lt;&gt;"",E846&lt;TODAY()),"Vencido","Pendiente")))</f>
        <v/>
      </c>
    </row>
    <row r="847" customFormat="false" ht="15" hidden="false" customHeight="false" outlineLevel="0" collapsed="false">
      <c r="A847" s="10"/>
      <c r="D847" s="6"/>
      <c r="E847" s="5"/>
      <c r="G847" s="5"/>
      <c r="I847" s="9" t="str">
        <f aca="true">IF(B847="","",IF(F847="Sí","Pagado",IF(AND(E847&lt;&gt;"",E847&lt;TODAY()),"Vencido","Pendiente")))</f>
        <v/>
      </c>
    </row>
    <row r="848" customFormat="false" ht="15" hidden="false" customHeight="false" outlineLevel="0" collapsed="false">
      <c r="A848" s="10"/>
      <c r="D848" s="6"/>
      <c r="E848" s="5"/>
      <c r="G848" s="5"/>
      <c r="I848" s="9" t="str">
        <f aca="true">IF(B848="","",IF(F848="Sí","Pagado",IF(AND(E848&lt;&gt;"",E848&lt;TODAY()),"Vencido","Pendiente")))</f>
        <v/>
      </c>
    </row>
    <row r="849" customFormat="false" ht="15" hidden="false" customHeight="false" outlineLevel="0" collapsed="false">
      <c r="A849" s="10"/>
      <c r="D849" s="6"/>
      <c r="E849" s="5"/>
      <c r="G849" s="5"/>
      <c r="I849" s="9" t="str">
        <f aca="true">IF(B849="","",IF(F849="Sí","Pagado",IF(AND(E849&lt;&gt;"",E849&lt;TODAY()),"Vencido","Pendiente")))</f>
        <v/>
      </c>
    </row>
    <row r="850" customFormat="false" ht="15" hidden="false" customHeight="false" outlineLevel="0" collapsed="false">
      <c r="A850" s="10"/>
      <c r="D850" s="6"/>
      <c r="E850" s="5"/>
      <c r="G850" s="5"/>
      <c r="I850" s="9" t="str">
        <f aca="true">IF(B850="","",IF(F850="Sí","Pagado",IF(AND(E850&lt;&gt;"",E850&lt;TODAY()),"Vencido","Pendiente")))</f>
        <v/>
      </c>
    </row>
    <row r="851" customFormat="false" ht="15" hidden="false" customHeight="false" outlineLevel="0" collapsed="false">
      <c r="A851" s="10"/>
      <c r="D851" s="6"/>
      <c r="E851" s="5"/>
      <c r="G851" s="5"/>
      <c r="I851" s="9" t="str">
        <f aca="true">IF(B851="","",IF(F851="Sí","Pagado",IF(AND(E851&lt;&gt;"",E851&lt;TODAY()),"Vencido","Pendiente")))</f>
        <v/>
      </c>
    </row>
    <row r="852" customFormat="false" ht="15" hidden="false" customHeight="false" outlineLevel="0" collapsed="false">
      <c r="A852" s="10"/>
      <c r="D852" s="6"/>
      <c r="E852" s="5"/>
      <c r="G852" s="5"/>
      <c r="I852" s="9" t="str">
        <f aca="true">IF(B852="","",IF(F852="Sí","Pagado",IF(AND(E852&lt;&gt;"",E852&lt;TODAY()),"Vencido","Pendiente")))</f>
        <v/>
      </c>
    </row>
    <row r="853" customFormat="false" ht="15" hidden="false" customHeight="false" outlineLevel="0" collapsed="false">
      <c r="A853" s="10"/>
      <c r="D853" s="6"/>
      <c r="E853" s="5"/>
      <c r="G853" s="5"/>
      <c r="I853" s="9" t="str">
        <f aca="true">IF(B853="","",IF(F853="Sí","Pagado",IF(AND(E853&lt;&gt;"",E853&lt;TODAY()),"Vencido","Pendiente")))</f>
        <v/>
      </c>
    </row>
    <row r="854" customFormat="false" ht="15" hidden="false" customHeight="false" outlineLevel="0" collapsed="false">
      <c r="A854" s="10"/>
      <c r="D854" s="6"/>
      <c r="E854" s="5"/>
      <c r="G854" s="5"/>
      <c r="I854" s="9" t="str">
        <f aca="true">IF(B854="","",IF(F854="Sí","Pagado",IF(AND(E854&lt;&gt;"",E854&lt;TODAY()),"Vencido","Pendiente")))</f>
        <v/>
      </c>
    </row>
    <row r="855" customFormat="false" ht="15" hidden="false" customHeight="false" outlineLevel="0" collapsed="false">
      <c r="A855" s="10"/>
      <c r="D855" s="6"/>
      <c r="E855" s="5"/>
      <c r="G855" s="5"/>
      <c r="I855" s="9" t="str">
        <f aca="true">IF(B855="","",IF(F855="Sí","Pagado",IF(AND(E855&lt;&gt;"",E855&lt;TODAY()),"Vencido","Pendiente")))</f>
        <v/>
      </c>
    </row>
    <row r="856" customFormat="false" ht="15" hidden="false" customHeight="false" outlineLevel="0" collapsed="false">
      <c r="A856" s="10"/>
      <c r="D856" s="6"/>
      <c r="E856" s="5"/>
      <c r="G856" s="5"/>
      <c r="I856" s="9" t="str">
        <f aca="true">IF(B856="","",IF(F856="Sí","Pagado",IF(AND(E856&lt;&gt;"",E856&lt;TODAY()),"Vencido","Pendiente")))</f>
        <v/>
      </c>
    </row>
    <row r="857" customFormat="false" ht="15" hidden="false" customHeight="false" outlineLevel="0" collapsed="false">
      <c r="A857" s="10"/>
      <c r="D857" s="6"/>
      <c r="E857" s="5"/>
      <c r="G857" s="5"/>
      <c r="I857" s="9" t="str">
        <f aca="true">IF(B857="","",IF(F857="Sí","Pagado",IF(AND(E857&lt;&gt;"",E857&lt;TODAY()),"Vencido","Pendiente")))</f>
        <v/>
      </c>
    </row>
    <row r="858" customFormat="false" ht="15" hidden="false" customHeight="false" outlineLevel="0" collapsed="false">
      <c r="A858" s="10"/>
      <c r="D858" s="6"/>
      <c r="E858" s="5"/>
      <c r="G858" s="5"/>
      <c r="I858" s="9" t="str">
        <f aca="true">IF(B858="","",IF(F858="Sí","Pagado",IF(AND(E858&lt;&gt;"",E858&lt;TODAY()),"Vencido","Pendiente")))</f>
        <v/>
      </c>
    </row>
    <row r="859" customFormat="false" ht="15" hidden="false" customHeight="false" outlineLevel="0" collapsed="false">
      <c r="A859" s="10"/>
      <c r="D859" s="6"/>
      <c r="E859" s="5"/>
      <c r="G859" s="5"/>
      <c r="I859" s="9" t="str">
        <f aca="true">IF(B859="","",IF(F859="Sí","Pagado",IF(AND(E859&lt;&gt;"",E859&lt;TODAY()),"Vencido","Pendiente")))</f>
        <v/>
      </c>
    </row>
    <row r="860" customFormat="false" ht="15" hidden="false" customHeight="false" outlineLevel="0" collapsed="false">
      <c r="A860" s="10"/>
      <c r="D860" s="6"/>
      <c r="E860" s="5"/>
      <c r="G860" s="5"/>
      <c r="I860" s="9" t="str">
        <f aca="true">IF(B860="","",IF(F860="Sí","Pagado",IF(AND(E860&lt;&gt;"",E860&lt;TODAY()),"Vencido","Pendiente")))</f>
        <v/>
      </c>
    </row>
    <row r="861" customFormat="false" ht="15" hidden="false" customHeight="false" outlineLevel="0" collapsed="false">
      <c r="A861" s="10"/>
      <c r="D861" s="6"/>
      <c r="E861" s="5"/>
      <c r="G861" s="5"/>
      <c r="I861" s="9" t="str">
        <f aca="true">IF(B861="","",IF(F861="Sí","Pagado",IF(AND(E861&lt;&gt;"",E861&lt;TODAY()),"Vencido","Pendiente")))</f>
        <v/>
      </c>
    </row>
    <row r="862" customFormat="false" ht="15" hidden="false" customHeight="false" outlineLevel="0" collapsed="false">
      <c r="A862" s="10"/>
      <c r="D862" s="6"/>
      <c r="E862" s="5"/>
      <c r="G862" s="5"/>
      <c r="I862" s="9" t="str">
        <f aca="true">IF(B862="","",IF(F862="Sí","Pagado",IF(AND(E862&lt;&gt;"",E862&lt;TODAY()),"Vencido","Pendiente")))</f>
        <v/>
      </c>
    </row>
    <row r="863" customFormat="false" ht="15" hidden="false" customHeight="false" outlineLevel="0" collapsed="false">
      <c r="A863" s="10"/>
      <c r="D863" s="6"/>
      <c r="E863" s="5"/>
      <c r="G863" s="5"/>
      <c r="I863" s="9" t="str">
        <f aca="true">IF(B863="","",IF(F863="Sí","Pagado",IF(AND(E863&lt;&gt;"",E863&lt;TODAY()),"Vencido","Pendiente")))</f>
        <v/>
      </c>
    </row>
    <row r="864" customFormat="false" ht="15" hidden="false" customHeight="false" outlineLevel="0" collapsed="false">
      <c r="A864" s="10"/>
      <c r="D864" s="6"/>
      <c r="E864" s="5"/>
      <c r="G864" s="5"/>
      <c r="I864" s="9" t="str">
        <f aca="true">IF(B864="","",IF(F864="Sí","Pagado",IF(AND(E864&lt;&gt;"",E864&lt;TODAY()),"Vencido","Pendiente")))</f>
        <v/>
      </c>
    </row>
    <row r="865" customFormat="false" ht="15" hidden="false" customHeight="false" outlineLevel="0" collapsed="false">
      <c r="A865" s="10"/>
      <c r="D865" s="6"/>
      <c r="E865" s="5"/>
      <c r="G865" s="5"/>
      <c r="I865" s="9" t="str">
        <f aca="true">IF(B865="","",IF(F865="Sí","Pagado",IF(AND(E865&lt;&gt;"",E865&lt;TODAY()),"Vencido","Pendiente")))</f>
        <v/>
      </c>
    </row>
    <row r="866" customFormat="false" ht="15" hidden="false" customHeight="false" outlineLevel="0" collapsed="false">
      <c r="A866" s="10"/>
      <c r="D866" s="6"/>
      <c r="E866" s="5"/>
      <c r="G866" s="5"/>
      <c r="I866" s="9" t="str">
        <f aca="true">IF(B866="","",IF(F866="Sí","Pagado",IF(AND(E866&lt;&gt;"",E866&lt;TODAY()),"Vencido","Pendiente")))</f>
        <v/>
      </c>
    </row>
    <row r="867" customFormat="false" ht="15" hidden="false" customHeight="false" outlineLevel="0" collapsed="false">
      <c r="A867" s="10"/>
      <c r="D867" s="6"/>
      <c r="E867" s="5"/>
      <c r="G867" s="5"/>
      <c r="I867" s="9" t="str">
        <f aca="true">IF(B867="","",IF(F867="Sí","Pagado",IF(AND(E867&lt;&gt;"",E867&lt;TODAY()),"Vencido","Pendiente")))</f>
        <v/>
      </c>
    </row>
    <row r="868" customFormat="false" ht="15" hidden="false" customHeight="false" outlineLevel="0" collapsed="false">
      <c r="A868" s="10"/>
      <c r="D868" s="6"/>
      <c r="E868" s="5"/>
      <c r="G868" s="5"/>
      <c r="I868" s="9" t="str">
        <f aca="true">IF(B868="","",IF(F868="Sí","Pagado",IF(AND(E868&lt;&gt;"",E868&lt;TODAY()),"Vencido","Pendiente")))</f>
        <v/>
      </c>
    </row>
    <row r="869" customFormat="false" ht="15" hidden="false" customHeight="false" outlineLevel="0" collapsed="false">
      <c r="A869" s="10"/>
      <c r="D869" s="6"/>
      <c r="E869" s="5"/>
      <c r="G869" s="5"/>
      <c r="I869" s="9" t="str">
        <f aca="true">IF(B869="","",IF(F869="Sí","Pagado",IF(AND(E869&lt;&gt;"",E869&lt;TODAY()),"Vencido","Pendiente")))</f>
        <v/>
      </c>
    </row>
    <row r="870" customFormat="false" ht="15" hidden="false" customHeight="false" outlineLevel="0" collapsed="false">
      <c r="A870" s="10"/>
      <c r="D870" s="6"/>
      <c r="E870" s="5"/>
      <c r="G870" s="5"/>
      <c r="I870" s="9" t="str">
        <f aca="true">IF(B870="","",IF(F870="Sí","Pagado",IF(AND(E870&lt;&gt;"",E870&lt;TODAY()),"Vencido","Pendiente")))</f>
        <v/>
      </c>
    </row>
    <row r="871" customFormat="false" ht="15" hidden="false" customHeight="false" outlineLevel="0" collapsed="false">
      <c r="A871" s="10"/>
      <c r="D871" s="6"/>
      <c r="E871" s="5"/>
      <c r="G871" s="5"/>
      <c r="I871" s="9" t="str">
        <f aca="true">IF(B871="","",IF(F871="Sí","Pagado",IF(AND(E871&lt;&gt;"",E871&lt;TODAY()),"Vencido","Pendiente")))</f>
        <v/>
      </c>
    </row>
    <row r="872" customFormat="false" ht="15" hidden="false" customHeight="false" outlineLevel="0" collapsed="false">
      <c r="A872" s="10"/>
      <c r="D872" s="6"/>
      <c r="E872" s="5"/>
      <c r="G872" s="5"/>
      <c r="I872" s="9" t="str">
        <f aca="true">IF(B872="","",IF(F872="Sí","Pagado",IF(AND(E872&lt;&gt;"",E872&lt;TODAY()),"Vencido","Pendiente")))</f>
        <v/>
      </c>
    </row>
    <row r="873" customFormat="false" ht="15" hidden="false" customHeight="false" outlineLevel="0" collapsed="false">
      <c r="A873" s="10"/>
      <c r="D873" s="6"/>
      <c r="E873" s="5"/>
      <c r="G873" s="5"/>
      <c r="I873" s="9" t="str">
        <f aca="true">IF(B873="","",IF(F873="Sí","Pagado",IF(AND(E873&lt;&gt;"",E873&lt;TODAY()),"Vencido","Pendiente")))</f>
        <v/>
      </c>
    </row>
    <row r="874" customFormat="false" ht="15" hidden="false" customHeight="false" outlineLevel="0" collapsed="false">
      <c r="A874" s="10"/>
      <c r="D874" s="6"/>
      <c r="E874" s="5"/>
      <c r="G874" s="5"/>
      <c r="I874" s="9" t="str">
        <f aca="true">IF(B874="","",IF(F874="Sí","Pagado",IF(AND(E874&lt;&gt;"",E874&lt;TODAY()),"Vencido","Pendiente")))</f>
        <v/>
      </c>
    </row>
    <row r="875" customFormat="false" ht="15" hidden="false" customHeight="false" outlineLevel="0" collapsed="false">
      <c r="A875" s="10"/>
      <c r="D875" s="6"/>
      <c r="E875" s="5"/>
      <c r="G875" s="5"/>
      <c r="I875" s="9" t="str">
        <f aca="true">IF(B875="","",IF(F875="Sí","Pagado",IF(AND(E875&lt;&gt;"",E875&lt;TODAY()),"Vencido","Pendiente")))</f>
        <v/>
      </c>
    </row>
    <row r="876" customFormat="false" ht="15" hidden="false" customHeight="false" outlineLevel="0" collapsed="false">
      <c r="A876" s="10"/>
      <c r="D876" s="6"/>
      <c r="E876" s="5"/>
      <c r="G876" s="5"/>
      <c r="I876" s="9" t="str">
        <f aca="true">IF(B876="","",IF(F876="Sí","Pagado",IF(AND(E876&lt;&gt;"",E876&lt;TODAY()),"Vencido","Pendiente")))</f>
        <v/>
      </c>
    </row>
    <row r="877" customFormat="false" ht="15" hidden="false" customHeight="false" outlineLevel="0" collapsed="false">
      <c r="A877" s="10"/>
      <c r="D877" s="6"/>
      <c r="E877" s="5"/>
      <c r="G877" s="5"/>
      <c r="I877" s="9" t="str">
        <f aca="true">IF(B877="","",IF(F877="Sí","Pagado",IF(AND(E877&lt;&gt;"",E877&lt;TODAY()),"Vencido","Pendiente")))</f>
        <v/>
      </c>
    </row>
    <row r="878" customFormat="false" ht="15" hidden="false" customHeight="false" outlineLevel="0" collapsed="false">
      <c r="A878" s="10"/>
      <c r="D878" s="6"/>
      <c r="E878" s="5"/>
      <c r="G878" s="5"/>
      <c r="I878" s="9" t="str">
        <f aca="true">IF(B878="","",IF(F878="Sí","Pagado",IF(AND(E878&lt;&gt;"",E878&lt;TODAY()),"Vencido","Pendiente")))</f>
        <v/>
      </c>
    </row>
    <row r="879" customFormat="false" ht="15" hidden="false" customHeight="false" outlineLevel="0" collapsed="false">
      <c r="A879" s="10"/>
      <c r="D879" s="6"/>
      <c r="E879" s="5"/>
      <c r="G879" s="5"/>
      <c r="I879" s="9" t="str">
        <f aca="true">IF(B879="","",IF(F879="Sí","Pagado",IF(AND(E879&lt;&gt;"",E879&lt;TODAY()),"Vencido","Pendiente")))</f>
        <v/>
      </c>
    </row>
    <row r="880" customFormat="false" ht="15" hidden="false" customHeight="false" outlineLevel="0" collapsed="false">
      <c r="A880" s="10"/>
      <c r="D880" s="6"/>
      <c r="E880" s="5"/>
      <c r="G880" s="5"/>
      <c r="I880" s="9" t="str">
        <f aca="true">IF(B880="","",IF(F880="Sí","Pagado",IF(AND(E880&lt;&gt;"",E880&lt;TODAY()),"Vencido","Pendiente")))</f>
        <v/>
      </c>
    </row>
    <row r="881" customFormat="false" ht="15" hidden="false" customHeight="false" outlineLevel="0" collapsed="false">
      <c r="A881" s="10"/>
      <c r="D881" s="6"/>
      <c r="E881" s="5"/>
      <c r="G881" s="5"/>
      <c r="I881" s="9" t="str">
        <f aca="true">IF(B881="","",IF(F881="Sí","Pagado",IF(AND(E881&lt;&gt;"",E881&lt;TODAY()),"Vencido","Pendiente")))</f>
        <v/>
      </c>
    </row>
    <row r="882" customFormat="false" ht="15" hidden="false" customHeight="false" outlineLevel="0" collapsed="false">
      <c r="A882" s="10"/>
      <c r="D882" s="6"/>
      <c r="E882" s="5"/>
      <c r="G882" s="5"/>
      <c r="I882" s="9" t="str">
        <f aca="true">IF(B882="","",IF(F882="Sí","Pagado",IF(AND(E882&lt;&gt;"",E882&lt;TODAY()),"Vencido","Pendiente")))</f>
        <v/>
      </c>
    </row>
    <row r="883" customFormat="false" ht="15" hidden="false" customHeight="false" outlineLevel="0" collapsed="false">
      <c r="A883" s="10"/>
      <c r="D883" s="6"/>
      <c r="E883" s="5"/>
      <c r="G883" s="5"/>
      <c r="I883" s="9" t="str">
        <f aca="true">IF(B883="","",IF(F883="Sí","Pagado",IF(AND(E883&lt;&gt;"",E883&lt;TODAY()),"Vencido","Pendiente")))</f>
        <v/>
      </c>
    </row>
    <row r="884" customFormat="false" ht="15" hidden="false" customHeight="false" outlineLevel="0" collapsed="false">
      <c r="A884" s="10"/>
      <c r="D884" s="6"/>
      <c r="E884" s="5"/>
      <c r="G884" s="5"/>
      <c r="I884" s="9" t="str">
        <f aca="true">IF(B884="","",IF(F884="Sí","Pagado",IF(AND(E884&lt;&gt;"",E884&lt;TODAY()),"Vencido","Pendiente")))</f>
        <v/>
      </c>
    </row>
    <row r="885" customFormat="false" ht="15" hidden="false" customHeight="false" outlineLevel="0" collapsed="false">
      <c r="A885" s="10"/>
      <c r="D885" s="6"/>
      <c r="E885" s="5"/>
      <c r="G885" s="5"/>
      <c r="I885" s="9" t="str">
        <f aca="true">IF(B885="","",IF(F885="Sí","Pagado",IF(AND(E885&lt;&gt;"",E885&lt;TODAY()),"Vencido","Pendiente")))</f>
        <v/>
      </c>
    </row>
    <row r="886" customFormat="false" ht="15" hidden="false" customHeight="false" outlineLevel="0" collapsed="false">
      <c r="A886" s="10"/>
      <c r="D886" s="6"/>
      <c r="E886" s="5"/>
      <c r="G886" s="5"/>
      <c r="I886" s="9" t="str">
        <f aca="true">IF(B886="","",IF(F886="Sí","Pagado",IF(AND(E886&lt;&gt;"",E886&lt;TODAY()),"Vencido","Pendiente")))</f>
        <v/>
      </c>
    </row>
    <row r="887" customFormat="false" ht="15" hidden="false" customHeight="false" outlineLevel="0" collapsed="false">
      <c r="A887" s="10"/>
      <c r="D887" s="6"/>
      <c r="E887" s="5"/>
      <c r="G887" s="5"/>
      <c r="I887" s="9" t="str">
        <f aca="true">IF(B887="","",IF(F887="Sí","Pagado",IF(AND(E887&lt;&gt;"",E887&lt;TODAY()),"Vencido","Pendiente")))</f>
        <v/>
      </c>
    </row>
    <row r="888" customFormat="false" ht="15" hidden="false" customHeight="false" outlineLevel="0" collapsed="false">
      <c r="A888" s="10"/>
      <c r="D888" s="6"/>
      <c r="E888" s="5"/>
      <c r="G888" s="5"/>
      <c r="I888" s="9" t="str">
        <f aca="true">IF(B888="","",IF(F888="Sí","Pagado",IF(AND(E888&lt;&gt;"",E888&lt;TODAY()),"Vencido","Pendiente")))</f>
        <v/>
      </c>
    </row>
    <row r="889" customFormat="false" ht="15" hidden="false" customHeight="false" outlineLevel="0" collapsed="false">
      <c r="A889" s="10"/>
      <c r="D889" s="6"/>
      <c r="E889" s="5"/>
      <c r="G889" s="5"/>
      <c r="I889" s="9" t="str">
        <f aca="true">IF(B889="","",IF(F889="Sí","Pagado",IF(AND(E889&lt;&gt;"",E889&lt;TODAY()),"Vencido","Pendiente")))</f>
        <v/>
      </c>
    </row>
    <row r="890" customFormat="false" ht="15" hidden="false" customHeight="false" outlineLevel="0" collapsed="false">
      <c r="A890" s="10"/>
      <c r="D890" s="6"/>
      <c r="E890" s="5"/>
      <c r="G890" s="5"/>
      <c r="I890" s="9" t="str">
        <f aca="true">IF(B890="","",IF(F890="Sí","Pagado",IF(AND(E890&lt;&gt;"",E890&lt;TODAY()),"Vencido","Pendiente")))</f>
        <v/>
      </c>
    </row>
    <row r="891" customFormat="false" ht="15" hidden="false" customHeight="false" outlineLevel="0" collapsed="false">
      <c r="A891" s="10"/>
      <c r="D891" s="6"/>
      <c r="E891" s="5"/>
      <c r="G891" s="5"/>
      <c r="I891" s="9" t="str">
        <f aca="true">IF(B891="","",IF(F891="Sí","Pagado",IF(AND(E891&lt;&gt;"",E891&lt;TODAY()),"Vencido","Pendiente")))</f>
        <v/>
      </c>
    </row>
    <row r="892" customFormat="false" ht="15" hidden="false" customHeight="false" outlineLevel="0" collapsed="false">
      <c r="A892" s="10"/>
      <c r="D892" s="6"/>
      <c r="E892" s="5"/>
      <c r="G892" s="5"/>
      <c r="I892" s="9" t="str">
        <f aca="true">IF(B892="","",IF(F892="Sí","Pagado",IF(AND(E892&lt;&gt;"",E892&lt;TODAY()),"Vencido","Pendiente")))</f>
        <v/>
      </c>
    </row>
    <row r="893" customFormat="false" ht="15" hidden="false" customHeight="false" outlineLevel="0" collapsed="false">
      <c r="A893" s="10"/>
      <c r="D893" s="6"/>
      <c r="E893" s="5"/>
      <c r="G893" s="5"/>
      <c r="I893" s="9" t="str">
        <f aca="true">IF(B893="","",IF(F893="Sí","Pagado",IF(AND(E893&lt;&gt;"",E893&lt;TODAY()),"Vencido","Pendiente")))</f>
        <v/>
      </c>
    </row>
    <row r="894" customFormat="false" ht="15" hidden="false" customHeight="false" outlineLevel="0" collapsed="false">
      <c r="A894" s="10"/>
      <c r="D894" s="6"/>
      <c r="E894" s="5"/>
      <c r="G894" s="5"/>
      <c r="I894" s="9" t="str">
        <f aca="true">IF(B894="","",IF(F894="Sí","Pagado",IF(AND(E894&lt;&gt;"",E894&lt;TODAY()),"Vencido","Pendiente")))</f>
        <v/>
      </c>
    </row>
    <row r="895" customFormat="false" ht="15" hidden="false" customHeight="false" outlineLevel="0" collapsed="false">
      <c r="A895" s="10"/>
      <c r="D895" s="6"/>
      <c r="E895" s="5"/>
      <c r="G895" s="5"/>
      <c r="I895" s="9" t="str">
        <f aca="true">IF(B895="","",IF(F895="Sí","Pagado",IF(AND(E895&lt;&gt;"",E895&lt;TODAY()),"Vencido","Pendiente")))</f>
        <v/>
      </c>
    </row>
    <row r="896" customFormat="false" ht="15" hidden="false" customHeight="false" outlineLevel="0" collapsed="false">
      <c r="A896" s="10"/>
      <c r="D896" s="6"/>
      <c r="E896" s="5"/>
      <c r="G896" s="5"/>
      <c r="I896" s="9" t="str">
        <f aca="true">IF(B896="","",IF(F896="Sí","Pagado",IF(AND(E896&lt;&gt;"",E896&lt;TODAY()),"Vencido","Pendiente")))</f>
        <v/>
      </c>
    </row>
    <row r="897" customFormat="false" ht="15" hidden="false" customHeight="false" outlineLevel="0" collapsed="false">
      <c r="A897" s="10"/>
      <c r="D897" s="6"/>
      <c r="E897" s="5"/>
      <c r="G897" s="5"/>
      <c r="I897" s="9" t="str">
        <f aca="true">IF(B897="","",IF(F897="Sí","Pagado",IF(AND(E897&lt;&gt;"",E897&lt;TODAY()),"Vencido","Pendiente")))</f>
        <v/>
      </c>
    </row>
    <row r="898" customFormat="false" ht="15" hidden="false" customHeight="false" outlineLevel="0" collapsed="false">
      <c r="A898" s="10"/>
      <c r="D898" s="6"/>
      <c r="E898" s="5"/>
      <c r="G898" s="5"/>
      <c r="I898" s="9" t="str">
        <f aca="true">IF(B898="","",IF(F898="Sí","Pagado",IF(AND(E898&lt;&gt;"",E898&lt;TODAY()),"Vencido","Pendiente")))</f>
        <v/>
      </c>
    </row>
    <row r="899" customFormat="false" ht="15" hidden="false" customHeight="false" outlineLevel="0" collapsed="false">
      <c r="A899" s="10"/>
      <c r="D899" s="6"/>
      <c r="E899" s="5"/>
      <c r="G899" s="5"/>
      <c r="I899" s="9" t="str">
        <f aca="true">IF(B899="","",IF(F899="Sí","Pagado",IF(AND(E899&lt;&gt;"",E899&lt;TODAY()),"Vencido","Pendiente")))</f>
        <v/>
      </c>
    </row>
    <row r="900" customFormat="false" ht="15" hidden="false" customHeight="false" outlineLevel="0" collapsed="false">
      <c r="A900" s="10"/>
      <c r="D900" s="6"/>
      <c r="E900" s="5"/>
      <c r="G900" s="5"/>
      <c r="I900" s="9" t="str">
        <f aca="true">IF(B900="","",IF(F900="Sí","Pagado",IF(AND(E900&lt;&gt;"",E900&lt;TODAY()),"Vencido","Pendiente")))</f>
        <v/>
      </c>
    </row>
    <row r="901" customFormat="false" ht="15" hidden="false" customHeight="false" outlineLevel="0" collapsed="false">
      <c r="A901" s="10"/>
      <c r="D901" s="6"/>
      <c r="E901" s="5"/>
      <c r="G901" s="5"/>
      <c r="I901" s="9" t="str">
        <f aca="true">IF(B901="","",IF(F901="Sí","Pagado",IF(AND(E901&lt;&gt;"",E901&lt;TODAY()),"Vencido","Pendiente")))</f>
        <v/>
      </c>
    </row>
    <row r="902" customFormat="false" ht="15" hidden="false" customHeight="false" outlineLevel="0" collapsed="false">
      <c r="A902" s="10"/>
      <c r="D902" s="6"/>
      <c r="E902" s="5"/>
      <c r="G902" s="5"/>
      <c r="I902" s="9" t="str">
        <f aca="true">IF(B902="","",IF(F902="Sí","Pagado",IF(AND(E902&lt;&gt;"",E902&lt;TODAY()),"Vencido","Pendiente")))</f>
        <v/>
      </c>
    </row>
    <row r="903" customFormat="false" ht="15" hidden="false" customHeight="false" outlineLevel="0" collapsed="false">
      <c r="A903" s="10"/>
      <c r="D903" s="6"/>
      <c r="E903" s="5"/>
      <c r="G903" s="5"/>
      <c r="I903" s="9" t="str">
        <f aca="true">IF(B903="","",IF(F903="Sí","Pagado",IF(AND(E903&lt;&gt;"",E903&lt;TODAY()),"Vencido","Pendiente")))</f>
        <v/>
      </c>
    </row>
    <row r="904" customFormat="false" ht="15" hidden="false" customHeight="false" outlineLevel="0" collapsed="false">
      <c r="A904" s="10"/>
      <c r="D904" s="6"/>
      <c r="E904" s="5"/>
      <c r="G904" s="5"/>
      <c r="I904" s="9" t="str">
        <f aca="true">IF(B904="","",IF(F904="Sí","Pagado",IF(AND(E904&lt;&gt;"",E904&lt;TODAY()),"Vencido","Pendiente")))</f>
        <v/>
      </c>
    </row>
    <row r="905" customFormat="false" ht="15" hidden="false" customHeight="false" outlineLevel="0" collapsed="false">
      <c r="A905" s="10"/>
      <c r="D905" s="6"/>
      <c r="E905" s="5"/>
      <c r="G905" s="5"/>
      <c r="I905" s="9" t="str">
        <f aca="true">IF(B905="","",IF(F905="Sí","Pagado",IF(AND(E905&lt;&gt;"",E905&lt;TODAY()),"Vencido","Pendiente")))</f>
        <v/>
      </c>
    </row>
    <row r="906" customFormat="false" ht="15" hidden="false" customHeight="false" outlineLevel="0" collapsed="false">
      <c r="A906" s="10"/>
      <c r="D906" s="6"/>
      <c r="E906" s="5"/>
      <c r="G906" s="5"/>
      <c r="I906" s="9" t="str">
        <f aca="true">IF(B906="","",IF(F906="Sí","Pagado",IF(AND(E906&lt;&gt;"",E906&lt;TODAY()),"Vencido","Pendiente")))</f>
        <v/>
      </c>
    </row>
    <row r="907" customFormat="false" ht="15" hidden="false" customHeight="false" outlineLevel="0" collapsed="false">
      <c r="A907" s="10"/>
      <c r="D907" s="6"/>
      <c r="E907" s="5"/>
      <c r="G907" s="5"/>
      <c r="I907" s="9" t="str">
        <f aca="true">IF(B907="","",IF(F907="Sí","Pagado",IF(AND(E907&lt;&gt;"",E907&lt;TODAY()),"Vencido","Pendiente")))</f>
        <v/>
      </c>
    </row>
    <row r="908" customFormat="false" ht="15" hidden="false" customHeight="false" outlineLevel="0" collapsed="false">
      <c r="A908" s="10"/>
      <c r="D908" s="6"/>
      <c r="E908" s="5"/>
      <c r="G908" s="5"/>
      <c r="I908" s="9" t="str">
        <f aca="true">IF(B908="","",IF(F908="Sí","Pagado",IF(AND(E908&lt;&gt;"",E908&lt;TODAY()),"Vencido","Pendiente")))</f>
        <v/>
      </c>
    </row>
    <row r="909" customFormat="false" ht="15" hidden="false" customHeight="false" outlineLevel="0" collapsed="false">
      <c r="A909" s="10"/>
      <c r="D909" s="6"/>
      <c r="E909" s="5"/>
      <c r="G909" s="5"/>
      <c r="I909" s="9" t="str">
        <f aca="true">IF(B909="","",IF(F909="Sí","Pagado",IF(AND(E909&lt;&gt;"",E909&lt;TODAY()),"Vencido","Pendiente")))</f>
        <v/>
      </c>
    </row>
    <row r="910" customFormat="false" ht="15" hidden="false" customHeight="false" outlineLevel="0" collapsed="false">
      <c r="A910" s="10"/>
      <c r="D910" s="6"/>
      <c r="E910" s="5"/>
      <c r="G910" s="5"/>
      <c r="I910" s="9" t="str">
        <f aca="true">IF(B910="","",IF(F910="Sí","Pagado",IF(AND(E910&lt;&gt;"",E910&lt;TODAY()),"Vencido","Pendiente")))</f>
        <v/>
      </c>
    </row>
    <row r="911" customFormat="false" ht="15" hidden="false" customHeight="false" outlineLevel="0" collapsed="false">
      <c r="A911" s="10"/>
      <c r="D911" s="6"/>
      <c r="E911" s="5"/>
      <c r="G911" s="5"/>
      <c r="I911" s="9" t="str">
        <f aca="true">IF(B911="","",IF(F911="Sí","Pagado",IF(AND(E911&lt;&gt;"",E911&lt;TODAY()),"Vencido","Pendiente")))</f>
        <v/>
      </c>
    </row>
    <row r="912" customFormat="false" ht="15" hidden="false" customHeight="false" outlineLevel="0" collapsed="false">
      <c r="A912" s="10"/>
      <c r="D912" s="6"/>
      <c r="E912" s="5"/>
      <c r="G912" s="5"/>
      <c r="I912" s="9" t="str">
        <f aca="true">IF(B912="","",IF(F912="Sí","Pagado",IF(AND(E912&lt;&gt;"",E912&lt;TODAY()),"Vencido","Pendiente")))</f>
        <v/>
      </c>
    </row>
    <row r="913" customFormat="false" ht="15" hidden="false" customHeight="false" outlineLevel="0" collapsed="false">
      <c r="A913" s="10"/>
      <c r="D913" s="6"/>
      <c r="E913" s="5"/>
      <c r="G913" s="5"/>
      <c r="I913" s="9" t="str">
        <f aca="true">IF(B913="","",IF(F913="Sí","Pagado",IF(AND(E913&lt;&gt;"",E913&lt;TODAY()),"Vencido","Pendiente")))</f>
        <v/>
      </c>
    </row>
    <row r="914" customFormat="false" ht="15" hidden="false" customHeight="false" outlineLevel="0" collapsed="false">
      <c r="A914" s="10"/>
      <c r="D914" s="6"/>
      <c r="E914" s="5"/>
      <c r="G914" s="5"/>
      <c r="I914" s="9" t="str">
        <f aca="true">IF(B914="","",IF(F914="Sí","Pagado",IF(AND(E914&lt;&gt;"",E914&lt;TODAY()),"Vencido","Pendiente")))</f>
        <v/>
      </c>
    </row>
    <row r="915" customFormat="false" ht="15" hidden="false" customHeight="false" outlineLevel="0" collapsed="false">
      <c r="A915" s="10"/>
      <c r="D915" s="6"/>
      <c r="E915" s="5"/>
      <c r="G915" s="5"/>
      <c r="I915" s="9" t="str">
        <f aca="true">IF(B915="","",IF(F915="Sí","Pagado",IF(AND(E915&lt;&gt;"",E915&lt;TODAY()),"Vencido","Pendiente")))</f>
        <v/>
      </c>
    </row>
    <row r="916" customFormat="false" ht="15" hidden="false" customHeight="false" outlineLevel="0" collapsed="false">
      <c r="A916" s="10"/>
      <c r="D916" s="6"/>
      <c r="E916" s="5"/>
      <c r="G916" s="5"/>
      <c r="I916" s="9" t="str">
        <f aca="true">IF(B916="","",IF(F916="Sí","Pagado",IF(AND(E916&lt;&gt;"",E916&lt;TODAY()),"Vencido","Pendiente")))</f>
        <v/>
      </c>
    </row>
    <row r="917" customFormat="false" ht="15" hidden="false" customHeight="false" outlineLevel="0" collapsed="false">
      <c r="A917" s="10"/>
      <c r="D917" s="6"/>
      <c r="E917" s="5"/>
      <c r="G917" s="5"/>
      <c r="I917" s="9" t="str">
        <f aca="true">IF(B917="","",IF(F917="Sí","Pagado",IF(AND(E917&lt;&gt;"",E917&lt;TODAY()),"Vencido","Pendiente")))</f>
        <v/>
      </c>
    </row>
    <row r="918" customFormat="false" ht="15" hidden="false" customHeight="false" outlineLevel="0" collapsed="false">
      <c r="A918" s="10"/>
      <c r="D918" s="6"/>
      <c r="E918" s="5"/>
      <c r="G918" s="5"/>
      <c r="I918" s="9" t="str">
        <f aca="true">IF(B918="","",IF(F918="Sí","Pagado",IF(AND(E918&lt;&gt;"",E918&lt;TODAY()),"Vencido","Pendiente")))</f>
        <v/>
      </c>
    </row>
    <row r="919" customFormat="false" ht="15" hidden="false" customHeight="false" outlineLevel="0" collapsed="false">
      <c r="A919" s="10"/>
      <c r="D919" s="6"/>
      <c r="E919" s="5"/>
      <c r="G919" s="5"/>
      <c r="I919" s="9" t="str">
        <f aca="true">IF(B919="","",IF(F919="Sí","Pagado",IF(AND(E919&lt;&gt;"",E919&lt;TODAY()),"Vencido","Pendiente")))</f>
        <v/>
      </c>
    </row>
    <row r="920" customFormat="false" ht="15" hidden="false" customHeight="false" outlineLevel="0" collapsed="false">
      <c r="A920" s="10"/>
      <c r="D920" s="6"/>
      <c r="E920" s="5"/>
      <c r="G920" s="5"/>
      <c r="I920" s="9" t="str">
        <f aca="true">IF(B920="","",IF(F920="Sí","Pagado",IF(AND(E920&lt;&gt;"",E920&lt;TODAY()),"Vencido","Pendiente")))</f>
        <v/>
      </c>
    </row>
    <row r="921" customFormat="false" ht="15" hidden="false" customHeight="false" outlineLevel="0" collapsed="false">
      <c r="A921" s="10"/>
      <c r="D921" s="6"/>
      <c r="E921" s="5"/>
      <c r="G921" s="5"/>
      <c r="I921" s="9" t="str">
        <f aca="true">IF(B921="","",IF(F921="Sí","Pagado",IF(AND(E921&lt;&gt;"",E921&lt;TODAY()),"Vencido","Pendiente")))</f>
        <v/>
      </c>
    </row>
    <row r="922" customFormat="false" ht="15" hidden="false" customHeight="false" outlineLevel="0" collapsed="false">
      <c r="A922" s="10"/>
      <c r="D922" s="6"/>
      <c r="E922" s="5"/>
      <c r="G922" s="5"/>
      <c r="I922" s="9" t="str">
        <f aca="true">IF(B922="","",IF(F922="Sí","Pagado",IF(AND(E922&lt;&gt;"",E922&lt;TODAY()),"Vencido","Pendiente")))</f>
        <v/>
      </c>
    </row>
    <row r="923" customFormat="false" ht="15" hidden="false" customHeight="false" outlineLevel="0" collapsed="false">
      <c r="A923" s="10"/>
      <c r="D923" s="6"/>
      <c r="E923" s="5"/>
      <c r="G923" s="5"/>
      <c r="I923" s="9" t="str">
        <f aca="true">IF(B923="","",IF(F923="Sí","Pagado",IF(AND(E923&lt;&gt;"",E923&lt;TODAY()),"Vencido","Pendiente")))</f>
        <v/>
      </c>
    </row>
    <row r="924" customFormat="false" ht="15" hidden="false" customHeight="false" outlineLevel="0" collapsed="false">
      <c r="A924" s="10"/>
      <c r="D924" s="6"/>
      <c r="E924" s="5"/>
      <c r="G924" s="5"/>
      <c r="I924" s="9" t="str">
        <f aca="true">IF(B924="","",IF(F924="Sí","Pagado",IF(AND(E924&lt;&gt;"",E924&lt;TODAY()),"Vencido","Pendiente")))</f>
        <v/>
      </c>
    </row>
    <row r="925" customFormat="false" ht="15" hidden="false" customHeight="false" outlineLevel="0" collapsed="false">
      <c r="A925" s="10"/>
      <c r="D925" s="6"/>
      <c r="E925" s="5"/>
      <c r="G925" s="5"/>
      <c r="I925" s="9" t="str">
        <f aca="true">IF(B925="","",IF(F925="Sí","Pagado",IF(AND(E925&lt;&gt;"",E925&lt;TODAY()),"Vencido","Pendiente")))</f>
        <v/>
      </c>
    </row>
    <row r="926" customFormat="false" ht="15" hidden="false" customHeight="false" outlineLevel="0" collapsed="false">
      <c r="A926" s="10"/>
      <c r="D926" s="6"/>
      <c r="E926" s="5"/>
      <c r="G926" s="5"/>
      <c r="I926" s="9" t="str">
        <f aca="true">IF(B926="","",IF(F926="Sí","Pagado",IF(AND(E926&lt;&gt;"",E926&lt;TODAY()),"Vencido","Pendiente")))</f>
        <v/>
      </c>
    </row>
    <row r="927" customFormat="false" ht="15" hidden="false" customHeight="false" outlineLevel="0" collapsed="false">
      <c r="A927" s="10"/>
      <c r="D927" s="6"/>
      <c r="E927" s="5"/>
      <c r="G927" s="5"/>
      <c r="I927" s="9" t="str">
        <f aca="true">IF(B927="","",IF(F927="Sí","Pagado",IF(AND(E927&lt;&gt;"",E927&lt;TODAY()),"Vencido","Pendiente")))</f>
        <v/>
      </c>
    </row>
    <row r="928" customFormat="false" ht="15" hidden="false" customHeight="false" outlineLevel="0" collapsed="false">
      <c r="A928" s="10"/>
      <c r="D928" s="6"/>
      <c r="E928" s="5"/>
      <c r="G928" s="5"/>
      <c r="I928" s="9" t="str">
        <f aca="true">IF(B928="","",IF(F928="Sí","Pagado",IF(AND(E928&lt;&gt;"",E928&lt;TODAY()),"Vencido","Pendiente")))</f>
        <v/>
      </c>
    </row>
    <row r="929" customFormat="false" ht="15" hidden="false" customHeight="false" outlineLevel="0" collapsed="false">
      <c r="A929" s="10"/>
      <c r="D929" s="6"/>
      <c r="E929" s="5"/>
      <c r="G929" s="5"/>
      <c r="I929" s="9" t="str">
        <f aca="true">IF(B929="","",IF(F929="Sí","Pagado",IF(AND(E929&lt;&gt;"",E929&lt;TODAY()),"Vencido","Pendiente")))</f>
        <v/>
      </c>
    </row>
    <row r="930" customFormat="false" ht="15" hidden="false" customHeight="false" outlineLevel="0" collapsed="false">
      <c r="A930" s="10"/>
      <c r="D930" s="6"/>
      <c r="E930" s="5"/>
      <c r="G930" s="5"/>
      <c r="I930" s="9" t="str">
        <f aca="true">IF(B930="","",IF(F930="Sí","Pagado",IF(AND(E930&lt;&gt;"",E930&lt;TODAY()),"Vencido","Pendiente")))</f>
        <v/>
      </c>
    </row>
    <row r="931" customFormat="false" ht="15" hidden="false" customHeight="false" outlineLevel="0" collapsed="false">
      <c r="A931" s="10"/>
      <c r="D931" s="6"/>
      <c r="E931" s="5"/>
      <c r="G931" s="5"/>
      <c r="I931" s="9" t="str">
        <f aca="true">IF(B931="","",IF(F931="Sí","Pagado",IF(AND(E931&lt;&gt;"",E931&lt;TODAY()),"Vencido","Pendiente")))</f>
        <v/>
      </c>
    </row>
    <row r="932" customFormat="false" ht="15" hidden="false" customHeight="false" outlineLevel="0" collapsed="false">
      <c r="A932" s="10"/>
      <c r="D932" s="6"/>
      <c r="E932" s="5"/>
      <c r="G932" s="5"/>
      <c r="I932" s="9" t="str">
        <f aca="true">IF(B932="","",IF(F932="Sí","Pagado",IF(AND(E932&lt;&gt;"",E932&lt;TODAY()),"Vencido","Pendiente")))</f>
        <v/>
      </c>
    </row>
    <row r="933" customFormat="false" ht="15" hidden="false" customHeight="false" outlineLevel="0" collapsed="false">
      <c r="A933" s="10"/>
      <c r="D933" s="6"/>
      <c r="E933" s="5"/>
      <c r="G933" s="5"/>
      <c r="I933" s="9" t="str">
        <f aca="true">IF(B933="","",IF(F933="Sí","Pagado",IF(AND(E933&lt;&gt;"",E933&lt;TODAY()),"Vencido","Pendiente")))</f>
        <v/>
      </c>
    </row>
    <row r="934" customFormat="false" ht="15" hidden="false" customHeight="false" outlineLevel="0" collapsed="false">
      <c r="A934" s="10"/>
      <c r="D934" s="6"/>
      <c r="E934" s="5"/>
      <c r="G934" s="5"/>
      <c r="I934" s="9" t="str">
        <f aca="true">IF(B934="","",IF(F934="Sí","Pagado",IF(AND(E934&lt;&gt;"",E934&lt;TODAY()),"Vencido","Pendiente")))</f>
        <v/>
      </c>
    </row>
    <row r="935" customFormat="false" ht="15" hidden="false" customHeight="false" outlineLevel="0" collapsed="false">
      <c r="A935" s="10"/>
      <c r="D935" s="6"/>
      <c r="E935" s="5"/>
      <c r="G935" s="5"/>
      <c r="I935" s="9" t="str">
        <f aca="true">IF(B935="","",IF(F935="Sí","Pagado",IF(AND(E935&lt;&gt;"",E935&lt;TODAY()),"Vencido","Pendiente")))</f>
        <v/>
      </c>
    </row>
    <row r="936" customFormat="false" ht="15" hidden="false" customHeight="false" outlineLevel="0" collapsed="false">
      <c r="A936" s="10"/>
      <c r="D936" s="6"/>
      <c r="E936" s="5"/>
      <c r="G936" s="5"/>
      <c r="I936" s="9" t="str">
        <f aca="true">IF(B936="","",IF(F936="Sí","Pagado",IF(AND(E936&lt;&gt;"",E936&lt;TODAY()),"Vencido","Pendiente")))</f>
        <v/>
      </c>
    </row>
    <row r="937" customFormat="false" ht="15" hidden="false" customHeight="false" outlineLevel="0" collapsed="false">
      <c r="A937" s="10"/>
      <c r="D937" s="6"/>
      <c r="E937" s="5"/>
      <c r="G937" s="5"/>
      <c r="I937" s="9" t="str">
        <f aca="true">IF(B937="","",IF(F937="Sí","Pagado",IF(AND(E937&lt;&gt;"",E937&lt;TODAY()),"Vencido","Pendiente")))</f>
        <v/>
      </c>
    </row>
    <row r="938" customFormat="false" ht="15" hidden="false" customHeight="false" outlineLevel="0" collapsed="false">
      <c r="A938" s="10"/>
      <c r="D938" s="6"/>
      <c r="E938" s="5"/>
      <c r="G938" s="5"/>
      <c r="I938" s="9" t="str">
        <f aca="true">IF(B938="","",IF(F938="Sí","Pagado",IF(AND(E938&lt;&gt;"",E938&lt;TODAY()),"Vencido","Pendiente")))</f>
        <v/>
      </c>
    </row>
    <row r="939" customFormat="false" ht="15" hidden="false" customHeight="false" outlineLevel="0" collapsed="false">
      <c r="A939" s="10"/>
      <c r="D939" s="6"/>
      <c r="E939" s="5"/>
      <c r="G939" s="5"/>
      <c r="I939" s="9" t="str">
        <f aca="true">IF(B939="","",IF(F939="Sí","Pagado",IF(AND(E939&lt;&gt;"",E939&lt;TODAY()),"Vencido","Pendiente")))</f>
        <v/>
      </c>
    </row>
    <row r="940" customFormat="false" ht="15" hidden="false" customHeight="false" outlineLevel="0" collapsed="false">
      <c r="A940" s="10"/>
      <c r="D940" s="6"/>
      <c r="E940" s="5"/>
      <c r="G940" s="5"/>
      <c r="I940" s="9" t="str">
        <f aca="true">IF(B940="","",IF(F940="Sí","Pagado",IF(AND(E940&lt;&gt;"",E940&lt;TODAY()),"Vencido","Pendiente")))</f>
        <v/>
      </c>
    </row>
    <row r="941" customFormat="false" ht="15" hidden="false" customHeight="false" outlineLevel="0" collapsed="false">
      <c r="A941" s="10"/>
      <c r="D941" s="6"/>
      <c r="E941" s="5"/>
      <c r="G941" s="5"/>
      <c r="I941" s="9" t="str">
        <f aca="true">IF(B941="","",IF(F941="Sí","Pagado",IF(AND(E941&lt;&gt;"",E941&lt;TODAY()),"Vencido","Pendiente")))</f>
        <v/>
      </c>
    </row>
    <row r="942" customFormat="false" ht="15" hidden="false" customHeight="false" outlineLevel="0" collapsed="false">
      <c r="A942" s="10"/>
      <c r="D942" s="6"/>
      <c r="E942" s="5"/>
      <c r="G942" s="5"/>
      <c r="I942" s="9" t="str">
        <f aca="true">IF(B942="","",IF(F942="Sí","Pagado",IF(AND(E942&lt;&gt;"",E942&lt;TODAY()),"Vencido","Pendiente")))</f>
        <v/>
      </c>
    </row>
    <row r="943" customFormat="false" ht="15" hidden="false" customHeight="false" outlineLevel="0" collapsed="false">
      <c r="A943" s="10"/>
      <c r="D943" s="6"/>
      <c r="E943" s="5"/>
      <c r="G943" s="5"/>
      <c r="I943" s="9" t="str">
        <f aca="true">IF(B943="","",IF(F943="Sí","Pagado",IF(AND(E943&lt;&gt;"",E943&lt;TODAY()),"Vencido","Pendiente")))</f>
        <v/>
      </c>
    </row>
    <row r="944" customFormat="false" ht="15" hidden="false" customHeight="false" outlineLevel="0" collapsed="false">
      <c r="A944" s="10"/>
      <c r="D944" s="6"/>
      <c r="E944" s="5"/>
      <c r="G944" s="5"/>
      <c r="I944" s="9" t="str">
        <f aca="true">IF(B944="","",IF(F944="Sí","Pagado",IF(AND(E944&lt;&gt;"",E944&lt;TODAY()),"Vencido","Pendiente")))</f>
        <v/>
      </c>
    </row>
    <row r="945" customFormat="false" ht="15" hidden="false" customHeight="false" outlineLevel="0" collapsed="false">
      <c r="A945" s="10"/>
      <c r="D945" s="6"/>
      <c r="E945" s="5"/>
      <c r="G945" s="5"/>
      <c r="I945" s="9" t="str">
        <f aca="true">IF(B945="","",IF(F945="Sí","Pagado",IF(AND(E945&lt;&gt;"",E945&lt;TODAY()),"Vencido","Pendiente")))</f>
        <v/>
      </c>
    </row>
    <row r="946" customFormat="false" ht="15" hidden="false" customHeight="false" outlineLevel="0" collapsed="false">
      <c r="A946" s="10"/>
      <c r="D946" s="6"/>
      <c r="E946" s="5"/>
      <c r="G946" s="5"/>
      <c r="I946" s="9" t="str">
        <f aca="true">IF(B946="","",IF(F946="Sí","Pagado",IF(AND(E946&lt;&gt;"",E946&lt;TODAY()),"Vencido","Pendiente")))</f>
        <v/>
      </c>
    </row>
    <row r="947" customFormat="false" ht="15" hidden="false" customHeight="false" outlineLevel="0" collapsed="false">
      <c r="A947" s="10"/>
      <c r="D947" s="6"/>
      <c r="E947" s="5"/>
      <c r="G947" s="5"/>
      <c r="I947" s="9" t="str">
        <f aca="true">IF(B947="","",IF(F947="Sí","Pagado",IF(AND(E947&lt;&gt;"",E947&lt;TODAY()),"Vencido","Pendiente")))</f>
        <v/>
      </c>
    </row>
    <row r="948" customFormat="false" ht="15" hidden="false" customHeight="false" outlineLevel="0" collapsed="false">
      <c r="A948" s="10"/>
      <c r="D948" s="6"/>
      <c r="E948" s="5"/>
      <c r="G948" s="5"/>
      <c r="I948" s="9" t="str">
        <f aca="true">IF(B948="","",IF(F948="Sí","Pagado",IF(AND(E948&lt;&gt;"",E948&lt;TODAY()),"Vencido","Pendiente")))</f>
        <v/>
      </c>
    </row>
    <row r="949" customFormat="false" ht="15" hidden="false" customHeight="false" outlineLevel="0" collapsed="false">
      <c r="A949" s="10"/>
      <c r="D949" s="6"/>
      <c r="E949" s="5"/>
      <c r="G949" s="5"/>
      <c r="I949" s="9" t="str">
        <f aca="true">IF(B949="","",IF(F949="Sí","Pagado",IF(AND(E949&lt;&gt;"",E949&lt;TODAY()),"Vencido","Pendiente")))</f>
        <v/>
      </c>
    </row>
    <row r="950" customFormat="false" ht="15" hidden="false" customHeight="false" outlineLevel="0" collapsed="false">
      <c r="A950" s="10"/>
      <c r="D950" s="6"/>
      <c r="E950" s="5"/>
      <c r="G950" s="5"/>
      <c r="I950" s="9" t="str">
        <f aca="true">IF(B950="","",IF(F950="Sí","Pagado",IF(AND(E950&lt;&gt;"",E950&lt;TODAY()),"Vencido","Pendiente")))</f>
        <v/>
      </c>
    </row>
    <row r="951" customFormat="false" ht="15" hidden="false" customHeight="false" outlineLevel="0" collapsed="false">
      <c r="A951" s="10"/>
      <c r="D951" s="6"/>
      <c r="E951" s="5"/>
      <c r="G951" s="5"/>
      <c r="I951" s="9" t="str">
        <f aca="true">IF(B951="","",IF(F951="Sí","Pagado",IF(AND(E951&lt;&gt;"",E951&lt;TODAY()),"Vencido","Pendiente")))</f>
        <v/>
      </c>
    </row>
    <row r="952" customFormat="false" ht="15" hidden="false" customHeight="false" outlineLevel="0" collapsed="false">
      <c r="A952" s="10"/>
      <c r="D952" s="6"/>
      <c r="E952" s="5"/>
      <c r="G952" s="5"/>
      <c r="I952" s="9" t="str">
        <f aca="true">IF(B952="","",IF(F952="Sí","Pagado",IF(AND(E952&lt;&gt;"",E952&lt;TODAY()),"Vencido","Pendiente")))</f>
        <v/>
      </c>
    </row>
    <row r="953" customFormat="false" ht="15" hidden="false" customHeight="false" outlineLevel="0" collapsed="false">
      <c r="A953" s="10"/>
      <c r="D953" s="6"/>
      <c r="E953" s="5"/>
      <c r="G953" s="5"/>
      <c r="I953" s="9" t="str">
        <f aca="true">IF(B953="","",IF(F953="Sí","Pagado",IF(AND(E953&lt;&gt;"",E953&lt;TODAY()),"Vencido","Pendiente")))</f>
        <v/>
      </c>
    </row>
    <row r="954" customFormat="false" ht="15" hidden="false" customHeight="false" outlineLevel="0" collapsed="false">
      <c r="A954" s="10"/>
      <c r="D954" s="6"/>
      <c r="E954" s="5"/>
      <c r="G954" s="5"/>
      <c r="I954" s="9" t="str">
        <f aca="true">IF(B954="","",IF(F954="Sí","Pagado",IF(AND(E954&lt;&gt;"",E954&lt;TODAY()),"Vencido","Pendiente")))</f>
        <v/>
      </c>
    </row>
    <row r="955" customFormat="false" ht="15" hidden="false" customHeight="false" outlineLevel="0" collapsed="false">
      <c r="A955" s="10"/>
      <c r="D955" s="6"/>
      <c r="E955" s="5"/>
      <c r="G955" s="5"/>
      <c r="I955" s="9" t="str">
        <f aca="true">IF(B955="","",IF(F955="Sí","Pagado",IF(AND(E955&lt;&gt;"",E955&lt;TODAY()),"Vencido","Pendiente")))</f>
        <v/>
      </c>
    </row>
    <row r="956" customFormat="false" ht="15" hidden="false" customHeight="false" outlineLevel="0" collapsed="false">
      <c r="A956" s="10"/>
      <c r="D956" s="6"/>
      <c r="E956" s="5"/>
      <c r="G956" s="5"/>
      <c r="I956" s="9" t="str">
        <f aca="true">IF(B956="","",IF(F956="Sí","Pagado",IF(AND(E956&lt;&gt;"",E956&lt;TODAY()),"Vencido","Pendiente")))</f>
        <v/>
      </c>
    </row>
    <row r="957" customFormat="false" ht="15" hidden="false" customHeight="false" outlineLevel="0" collapsed="false">
      <c r="A957" s="10"/>
      <c r="D957" s="6"/>
      <c r="E957" s="5"/>
      <c r="G957" s="5"/>
      <c r="I957" s="9" t="str">
        <f aca="true">IF(B957="","",IF(F957="Sí","Pagado",IF(AND(E957&lt;&gt;"",E957&lt;TODAY()),"Vencido","Pendiente")))</f>
        <v/>
      </c>
    </row>
    <row r="958" customFormat="false" ht="15" hidden="false" customHeight="false" outlineLevel="0" collapsed="false">
      <c r="A958" s="10"/>
      <c r="D958" s="6"/>
      <c r="E958" s="5"/>
      <c r="G958" s="5"/>
      <c r="I958" s="9" t="str">
        <f aca="true">IF(B958="","",IF(F958="Sí","Pagado",IF(AND(E958&lt;&gt;"",E958&lt;TODAY()),"Vencido","Pendiente")))</f>
        <v/>
      </c>
    </row>
    <row r="959" customFormat="false" ht="15" hidden="false" customHeight="false" outlineLevel="0" collapsed="false">
      <c r="A959" s="10"/>
      <c r="D959" s="6"/>
      <c r="E959" s="5"/>
      <c r="G959" s="5"/>
      <c r="I959" s="9" t="str">
        <f aca="true">IF(B959="","",IF(F959="Sí","Pagado",IF(AND(E959&lt;&gt;"",E959&lt;TODAY()),"Vencido","Pendiente")))</f>
        <v/>
      </c>
    </row>
    <row r="960" customFormat="false" ht="15" hidden="false" customHeight="false" outlineLevel="0" collapsed="false">
      <c r="A960" s="10"/>
      <c r="D960" s="6"/>
      <c r="E960" s="5"/>
      <c r="G960" s="5"/>
      <c r="I960" s="9" t="str">
        <f aca="true">IF(B960="","",IF(F960="Sí","Pagado",IF(AND(E960&lt;&gt;"",E960&lt;TODAY()),"Vencido","Pendiente")))</f>
        <v/>
      </c>
    </row>
    <row r="961" customFormat="false" ht="15" hidden="false" customHeight="false" outlineLevel="0" collapsed="false">
      <c r="A961" s="10"/>
      <c r="D961" s="6"/>
      <c r="E961" s="5"/>
      <c r="G961" s="5"/>
      <c r="I961" s="9" t="str">
        <f aca="true">IF(B961="","",IF(F961="Sí","Pagado",IF(AND(E961&lt;&gt;"",E961&lt;TODAY()),"Vencido","Pendiente")))</f>
        <v/>
      </c>
    </row>
    <row r="962" customFormat="false" ht="15" hidden="false" customHeight="false" outlineLevel="0" collapsed="false">
      <c r="A962" s="10"/>
      <c r="D962" s="6"/>
      <c r="E962" s="5"/>
      <c r="G962" s="5"/>
      <c r="I962" s="9" t="str">
        <f aca="true">IF(B962="","",IF(F962="Sí","Pagado",IF(AND(E962&lt;&gt;"",E962&lt;TODAY()),"Vencido","Pendiente")))</f>
        <v/>
      </c>
    </row>
    <row r="963" customFormat="false" ht="15" hidden="false" customHeight="false" outlineLevel="0" collapsed="false">
      <c r="A963" s="10"/>
      <c r="D963" s="6"/>
      <c r="E963" s="5"/>
      <c r="G963" s="5"/>
      <c r="I963" s="9" t="str">
        <f aca="true">IF(B963="","",IF(F963="Sí","Pagado",IF(AND(E963&lt;&gt;"",E963&lt;TODAY()),"Vencido","Pendiente")))</f>
        <v/>
      </c>
    </row>
    <row r="964" customFormat="false" ht="15" hidden="false" customHeight="false" outlineLevel="0" collapsed="false">
      <c r="A964" s="10"/>
      <c r="D964" s="6"/>
      <c r="E964" s="5"/>
      <c r="G964" s="5"/>
      <c r="I964" s="9" t="str">
        <f aca="true">IF(B964="","",IF(F964="Sí","Pagado",IF(AND(E964&lt;&gt;"",E964&lt;TODAY()),"Vencido","Pendiente")))</f>
        <v/>
      </c>
    </row>
    <row r="965" customFormat="false" ht="15" hidden="false" customHeight="false" outlineLevel="0" collapsed="false">
      <c r="A965" s="10"/>
      <c r="D965" s="6"/>
      <c r="E965" s="5"/>
      <c r="G965" s="5"/>
      <c r="I965" s="9" t="str">
        <f aca="true">IF(B965="","",IF(F965="Sí","Pagado",IF(AND(E965&lt;&gt;"",E965&lt;TODAY()),"Vencido","Pendiente")))</f>
        <v/>
      </c>
    </row>
    <row r="966" customFormat="false" ht="15" hidden="false" customHeight="false" outlineLevel="0" collapsed="false">
      <c r="A966" s="10"/>
      <c r="D966" s="6"/>
      <c r="E966" s="5"/>
      <c r="G966" s="5"/>
      <c r="I966" s="9" t="str">
        <f aca="true">IF(B966="","",IF(F966="Sí","Pagado",IF(AND(E966&lt;&gt;"",E966&lt;TODAY()),"Vencido","Pendiente")))</f>
        <v/>
      </c>
    </row>
    <row r="967" customFormat="false" ht="15" hidden="false" customHeight="false" outlineLevel="0" collapsed="false">
      <c r="A967" s="10"/>
      <c r="D967" s="6"/>
      <c r="E967" s="5"/>
      <c r="G967" s="5"/>
      <c r="I967" s="9" t="str">
        <f aca="true">IF(B967="","",IF(F967="Sí","Pagado",IF(AND(E967&lt;&gt;"",E967&lt;TODAY()),"Vencido","Pendiente")))</f>
        <v/>
      </c>
    </row>
    <row r="968" customFormat="false" ht="15" hidden="false" customHeight="false" outlineLevel="0" collapsed="false">
      <c r="A968" s="10"/>
      <c r="D968" s="6"/>
      <c r="E968" s="5"/>
      <c r="G968" s="5"/>
      <c r="I968" s="9" t="str">
        <f aca="true">IF(B968="","",IF(F968="Sí","Pagado",IF(AND(E968&lt;&gt;"",E968&lt;TODAY()),"Vencido","Pendiente")))</f>
        <v/>
      </c>
    </row>
    <row r="969" customFormat="false" ht="15" hidden="false" customHeight="false" outlineLevel="0" collapsed="false">
      <c r="A969" s="10"/>
      <c r="D969" s="6"/>
      <c r="E969" s="5"/>
      <c r="G969" s="5"/>
      <c r="I969" s="9" t="str">
        <f aca="true">IF(B969="","",IF(F969="Sí","Pagado",IF(AND(E969&lt;&gt;"",E969&lt;TODAY()),"Vencido","Pendiente")))</f>
        <v/>
      </c>
    </row>
    <row r="970" customFormat="false" ht="15" hidden="false" customHeight="false" outlineLevel="0" collapsed="false">
      <c r="A970" s="10"/>
      <c r="D970" s="6"/>
      <c r="E970" s="5"/>
      <c r="G970" s="5"/>
      <c r="I970" s="9" t="str">
        <f aca="true">IF(B970="","",IF(F970="Sí","Pagado",IF(AND(E970&lt;&gt;"",E970&lt;TODAY()),"Vencido","Pendiente")))</f>
        <v/>
      </c>
    </row>
    <row r="971" customFormat="false" ht="15" hidden="false" customHeight="false" outlineLevel="0" collapsed="false">
      <c r="A971" s="10"/>
      <c r="D971" s="6"/>
      <c r="E971" s="5"/>
      <c r="G971" s="5"/>
      <c r="I971" s="9" t="str">
        <f aca="true">IF(B971="","",IF(F971="Sí","Pagado",IF(AND(E971&lt;&gt;"",E971&lt;TODAY()),"Vencido","Pendiente")))</f>
        <v/>
      </c>
    </row>
    <row r="972" customFormat="false" ht="15" hidden="false" customHeight="false" outlineLevel="0" collapsed="false">
      <c r="A972" s="10"/>
      <c r="D972" s="6"/>
      <c r="E972" s="5"/>
      <c r="G972" s="5"/>
      <c r="I972" s="9" t="str">
        <f aca="true">IF(B972="","",IF(F972="Sí","Pagado",IF(AND(E972&lt;&gt;"",E972&lt;TODAY()),"Vencido","Pendiente")))</f>
        <v/>
      </c>
    </row>
    <row r="973" customFormat="false" ht="15" hidden="false" customHeight="false" outlineLevel="0" collapsed="false">
      <c r="A973" s="10"/>
      <c r="D973" s="6"/>
      <c r="E973" s="5"/>
      <c r="G973" s="5"/>
      <c r="I973" s="9" t="str">
        <f aca="true">IF(B973="","",IF(F973="Sí","Pagado",IF(AND(E973&lt;&gt;"",E973&lt;TODAY()),"Vencido","Pendiente")))</f>
        <v/>
      </c>
    </row>
    <row r="974" customFormat="false" ht="15" hidden="false" customHeight="false" outlineLevel="0" collapsed="false">
      <c r="A974" s="10"/>
      <c r="D974" s="6"/>
      <c r="E974" s="5"/>
      <c r="G974" s="5"/>
      <c r="I974" s="9" t="str">
        <f aca="true">IF(B974="","",IF(F974="Sí","Pagado",IF(AND(E974&lt;&gt;"",E974&lt;TODAY()),"Vencido","Pendiente")))</f>
        <v/>
      </c>
    </row>
    <row r="975" customFormat="false" ht="15" hidden="false" customHeight="false" outlineLevel="0" collapsed="false">
      <c r="A975" s="10"/>
      <c r="D975" s="6"/>
      <c r="E975" s="5"/>
      <c r="G975" s="5"/>
      <c r="I975" s="9" t="str">
        <f aca="true">IF(B975="","",IF(F975="Sí","Pagado",IF(AND(E975&lt;&gt;"",E975&lt;TODAY()),"Vencido","Pendiente")))</f>
        <v/>
      </c>
    </row>
    <row r="976" customFormat="false" ht="15" hidden="false" customHeight="false" outlineLevel="0" collapsed="false">
      <c r="A976" s="10"/>
      <c r="D976" s="6"/>
      <c r="E976" s="5"/>
      <c r="G976" s="5"/>
      <c r="I976" s="9" t="str">
        <f aca="true">IF(B976="","",IF(F976="Sí","Pagado",IF(AND(E976&lt;&gt;"",E976&lt;TODAY()),"Vencido","Pendiente")))</f>
        <v/>
      </c>
    </row>
    <row r="977" customFormat="false" ht="15" hidden="false" customHeight="false" outlineLevel="0" collapsed="false">
      <c r="A977" s="10"/>
      <c r="D977" s="6"/>
      <c r="E977" s="5"/>
      <c r="G977" s="5"/>
      <c r="I977" s="9" t="str">
        <f aca="true">IF(B977="","",IF(F977="Sí","Pagado",IF(AND(E977&lt;&gt;"",E977&lt;TODAY()),"Vencido","Pendiente")))</f>
        <v/>
      </c>
    </row>
    <row r="978" customFormat="false" ht="15" hidden="false" customHeight="false" outlineLevel="0" collapsed="false">
      <c r="A978" s="10"/>
      <c r="D978" s="6"/>
      <c r="E978" s="5"/>
      <c r="G978" s="5"/>
      <c r="I978" s="9" t="str">
        <f aca="true">IF(B978="","",IF(F978="Sí","Pagado",IF(AND(E978&lt;&gt;"",E978&lt;TODAY()),"Vencido","Pendiente")))</f>
        <v/>
      </c>
    </row>
    <row r="979" customFormat="false" ht="15" hidden="false" customHeight="false" outlineLevel="0" collapsed="false">
      <c r="A979" s="10"/>
      <c r="D979" s="6"/>
      <c r="E979" s="5"/>
      <c r="G979" s="5"/>
      <c r="I979" s="9" t="str">
        <f aca="true">IF(B979="","",IF(F979="Sí","Pagado",IF(AND(E979&lt;&gt;"",E979&lt;TODAY()),"Vencido","Pendiente")))</f>
        <v/>
      </c>
    </row>
    <row r="980" customFormat="false" ht="15" hidden="false" customHeight="false" outlineLevel="0" collapsed="false">
      <c r="A980" s="10"/>
      <c r="D980" s="6"/>
      <c r="E980" s="5"/>
      <c r="G980" s="5"/>
      <c r="I980" s="9" t="str">
        <f aca="true">IF(B980="","",IF(F980="Sí","Pagado",IF(AND(E980&lt;&gt;"",E980&lt;TODAY()),"Vencido","Pendiente")))</f>
        <v/>
      </c>
    </row>
    <row r="981" customFormat="false" ht="15" hidden="false" customHeight="false" outlineLevel="0" collapsed="false">
      <c r="A981" s="10"/>
      <c r="D981" s="6"/>
      <c r="E981" s="5"/>
      <c r="G981" s="5"/>
      <c r="I981" s="9" t="str">
        <f aca="true">IF(B981="","",IF(F981="Sí","Pagado",IF(AND(E981&lt;&gt;"",E981&lt;TODAY()),"Vencido","Pendiente")))</f>
        <v/>
      </c>
    </row>
    <row r="982" customFormat="false" ht="15" hidden="false" customHeight="false" outlineLevel="0" collapsed="false">
      <c r="A982" s="10"/>
      <c r="D982" s="6"/>
      <c r="E982" s="5"/>
      <c r="G982" s="5"/>
      <c r="I982" s="9" t="str">
        <f aca="true">IF(B982="","",IF(F982="Sí","Pagado",IF(AND(E982&lt;&gt;"",E982&lt;TODAY()),"Vencido","Pendiente")))</f>
        <v/>
      </c>
    </row>
    <row r="983" customFormat="false" ht="15" hidden="false" customHeight="false" outlineLevel="0" collapsed="false">
      <c r="A983" s="10"/>
      <c r="D983" s="6"/>
      <c r="E983" s="5"/>
      <c r="G983" s="5"/>
      <c r="I983" s="9" t="str">
        <f aca="true">IF(B983="","",IF(F983="Sí","Pagado",IF(AND(E983&lt;&gt;"",E983&lt;TODAY()),"Vencido","Pendiente")))</f>
        <v/>
      </c>
    </row>
    <row r="984" customFormat="false" ht="15" hidden="false" customHeight="false" outlineLevel="0" collapsed="false">
      <c r="A984" s="10"/>
      <c r="D984" s="6"/>
      <c r="E984" s="5"/>
      <c r="G984" s="5"/>
      <c r="I984" s="9" t="str">
        <f aca="true">IF(B984="","",IF(F984="Sí","Pagado",IF(AND(E984&lt;&gt;"",E984&lt;TODAY()),"Vencido","Pendiente")))</f>
        <v/>
      </c>
    </row>
    <row r="985" customFormat="false" ht="15" hidden="false" customHeight="false" outlineLevel="0" collapsed="false">
      <c r="A985" s="10"/>
      <c r="D985" s="6"/>
      <c r="E985" s="5"/>
      <c r="G985" s="5"/>
      <c r="I985" s="9" t="str">
        <f aca="true">IF(B985="","",IF(F985="Sí","Pagado",IF(AND(E985&lt;&gt;"",E985&lt;TODAY()),"Vencido","Pendiente")))</f>
        <v/>
      </c>
    </row>
    <row r="986" customFormat="false" ht="15" hidden="false" customHeight="false" outlineLevel="0" collapsed="false">
      <c r="A986" s="10"/>
      <c r="D986" s="6"/>
      <c r="E986" s="5"/>
      <c r="G986" s="5"/>
      <c r="I986" s="9" t="str">
        <f aca="true">IF(B986="","",IF(F986="Sí","Pagado",IF(AND(E986&lt;&gt;"",E986&lt;TODAY()),"Vencido","Pendiente")))</f>
        <v/>
      </c>
    </row>
    <row r="987" customFormat="false" ht="15" hidden="false" customHeight="false" outlineLevel="0" collapsed="false">
      <c r="A987" s="10"/>
      <c r="D987" s="6"/>
      <c r="E987" s="5"/>
      <c r="G987" s="5"/>
      <c r="I987" s="9" t="str">
        <f aca="true">IF(B987="","",IF(F987="Sí","Pagado",IF(AND(E987&lt;&gt;"",E987&lt;TODAY()),"Vencido","Pendiente")))</f>
        <v/>
      </c>
    </row>
    <row r="988" customFormat="false" ht="15" hidden="false" customHeight="false" outlineLevel="0" collapsed="false">
      <c r="A988" s="10"/>
      <c r="D988" s="6"/>
      <c r="E988" s="5"/>
      <c r="G988" s="5"/>
      <c r="I988" s="9" t="str">
        <f aca="true">IF(B988="","",IF(F988="Sí","Pagado",IF(AND(E988&lt;&gt;"",E988&lt;TODAY()),"Vencido","Pendiente")))</f>
        <v/>
      </c>
    </row>
    <row r="989" customFormat="false" ht="15" hidden="false" customHeight="false" outlineLevel="0" collapsed="false">
      <c r="A989" s="10"/>
      <c r="D989" s="6"/>
      <c r="E989" s="5"/>
      <c r="G989" s="5"/>
      <c r="I989" s="9" t="str">
        <f aca="true">IF(B989="","",IF(F989="Sí","Pagado",IF(AND(E989&lt;&gt;"",E989&lt;TODAY()),"Vencido","Pendiente")))</f>
        <v/>
      </c>
    </row>
    <row r="990" customFormat="false" ht="15" hidden="false" customHeight="false" outlineLevel="0" collapsed="false">
      <c r="A990" s="10"/>
      <c r="D990" s="6"/>
      <c r="E990" s="5"/>
      <c r="G990" s="5"/>
      <c r="I990" s="9" t="str">
        <f aca="true">IF(B990="","",IF(F990="Sí","Pagado",IF(AND(E990&lt;&gt;"",E990&lt;TODAY()),"Vencido","Pendiente")))</f>
        <v/>
      </c>
    </row>
    <row r="991" customFormat="false" ht="15" hidden="false" customHeight="false" outlineLevel="0" collapsed="false">
      <c r="A991" s="10"/>
      <c r="D991" s="6"/>
      <c r="E991" s="5"/>
      <c r="G991" s="5"/>
      <c r="I991" s="9" t="str">
        <f aca="true">IF(B991="","",IF(F991="Sí","Pagado",IF(AND(E991&lt;&gt;"",E991&lt;TODAY()),"Vencido","Pendiente")))</f>
        <v/>
      </c>
    </row>
    <row r="992" customFormat="false" ht="15" hidden="false" customHeight="false" outlineLevel="0" collapsed="false">
      <c r="A992" s="10"/>
      <c r="D992" s="6"/>
      <c r="E992" s="5"/>
      <c r="G992" s="5"/>
      <c r="I992" s="9" t="str">
        <f aca="true">IF(B992="","",IF(F992="Sí","Pagado",IF(AND(E992&lt;&gt;"",E992&lt;TODAY()),"Vencido","Pendiente")))</f>
        <v/>
      </c>
    </row>
    <row r="993" customFormat="false" ht="15" hidden="false" customHeight="false" outlineLevel="0" collapsed="false">
      <c r="A993" s="10"/>
      <c r="D993" s="6"/>
      <c r="E993" s="5"/>
      <c r="G993" s="5"/>
      <c r="I993" s="9" t="str">
        <f aca="true">IF(B993="","",IF(F993="Sí","Pagado",IF(AND(E993&lt;&gt;"",E993&lt;TODAY()),"Vencido","Pendiente")))</f>
        <v/>
      </c>
    </row>
    <row r="994" customFormat="false" ht="15" hidden="false" customHeight="false" outlineLevel="0" collapsed="false">
      <c r="A994" s="10"/>
      <c r="D994" s="6"/>
      <c r="E994" s="5"/>
      <c r="G994" s="5"/>
      <c r="I994" s="9" t="str">
        <f aca="true">IF(B994="","",IF(F994="Sí","Pagado",IF(AND(E994&lt;&gt;"",E994&lt;TODAY()),"Vencido","Pendiente")))</f>
        <v/>
      </c>
    </row>
    <row r="995" customFormat="false" ht="15" hidden="false" customHeight="false" outlineLevel="0" collapsed="false">
      <c r="A995" s="10"/>
      <c r="D995" s="6"/>
      <c r="E995" s="5"/>
      <c r="G995" s="5"/>
      <c r="I995" s="9" t="str">
        <f aca="true">IF(B995="","",IF(F995="Sí","Pagado",IF(AND(E995&lt;&gt;"",E995&lt;TODAY()),"Vencido","Pendiente")))</f>
        <v/>
      </c>
    </row>
    <row r="996" customFormat="false" ht="15" hidden="false" customHeight="false" outlineLevel="0" collapsed="false">
      <c r="A996" s="10"/>
      <c r="D996" s="6"/>
      <c r="E996" s="5"/>
      <c r="G996" s="5"/>
      <c r="I996" s="9" t="str">
        <f aca="true">IF(B996="","",IF(F996="Sí","Pagado",IF(AND(E996&lt;&gt;"",E996&lt;TODAY()),"Vencido","Pendiente")))</f>
        <v/>
      </c>
    </row>
    <row r="997" customFormat="false" ht="15" hidden="false" customHeight="false" outlineLevel="0" collapsed="false">
      <c r="A997" s="10"/>
      <c r="D997" s="6"/>
      <c r="E997" s="5"/>
      <c r="G997" s="5"/>
      <c r="I997" s="9" t="str">
        <f aca="true">IF(B997="","",IF(F997="Sí","Pagado",IF(AND(E997&lt;&gt;"",E997&lt;TODAY()),"Vencido","Pendiente")))</f>
        <v/>
      </c>
    </row>
    <row r="998" customFormat="false" ht="15" hidden="false" customHeight="false" outlineLevel="0" collapsed="false">
      <c r="A998" s="10"/>
      <c r="D998" s="6"/>
      <c r="E998" s="5"/>
      <c r="G998" s="5"/>
      <c r="I998" s="9" t="str">
        <f aca="true">IF(B998="","",IF(F998="Sí","Pagado",IF(AND(E998&lt;&gt;"",E998&lt;TODAY()),"Vencido","Pendiente")))</f>
        <v/>
      </c>
    </row>
    <row r="999" customFormat="false" ht="15" hidden="false" customHeight="false" outlineLevel="0" collapsed="false">
      <c r="A999" s="10"/>
      <c r="D999" s="6"/>
      <c r="E999" s="5"/>
      <c r="G999" s="5"/>
      <c r="I999" s="9" t="str">
        <f aca="true">IF(B999="","",IF(F999="Sí","Pagado",IF(AND(E999&lt;&gt;"",E999&lt;TODAY()),"Vencido","Pendiente")))</f>
        <v/>
      </c>
    </row>
    <row r="1000" customFormat="false" ht="15" hidden="false" customHeight="false" outlineLevel="0" collapsed="false">
      <c r="A1000" s="10"/>
      <c r="D1000" s="6"/>
      <c r="E1000" s="5"/>
      <c r="G1000" s="5"/>
      <c r="I1000" s="9" t="str">
        <f aca="true">IF(B1000="","",IF(F1000="Sí","Pagado",IF(AND(E1000&lt;&gt;"",E1000&lt;TODAY()),"Vencido","Pendiente")))</f>
        <v/>
      </c>
    </row>
    <row r="1001" customFormat="false" ht="15" hidden="false" customHeight="false" outlineLevel="0" collapsed="false">
      <c r="A1001" s="10"/>
      <c r="D1001" s="6"/>
      <c r="E1001" s="5"/>
      <c r="G1001" s="5"/>
      <c r="I1001" s="9" t="str">
        <f aca="true">IF(B1001="","",IF(F1001="Sí","Pagado",IF(AND(E1001&lt;&gt;"",E1001&lt;TODAY()),"Vencido","Pendiente")))</f>
        <v/>
      </c>
    </row>
    <row r="1002" customFormat="false" ht="15" hidden="false" customHeight="false" outlineLevel="0" collapsed="false">
      <c r="A1002" s="10"/>
      <c r="D1002" s="6"/>
      <c r="E1002" s="5"/>
      <c r="G1002" s="5"/>
      <c r="I1002" s="9" t="str">
        <f aca="true">IF(B1002="","",IF(F1002="Sí","Pagado",IF(AND(E1002&lt;&gt;"",E1002&lt;TODAY()),"Vencido","Pendiente")))</f>
        <v/>
      </c>
    </row>
    <row r="1003" customFormat="false" ht="15" hidden="false" customHeight="false" outlineLevel="0" collapsed="false">
      <c r="A1003" s="10"/>
      <c r="D1003" s="6"/>
      <c r="E1003" s="5"/>
      <c r="G1003" s="5"/>
      <c r="I1003" s="9" t="str">
        <f aca="true">IF(B1003="","",IF(F1003="Sí","Pagado",IF(AND(E1003&lt;&gt;"",E1003&lt;TODAY()),"Vencido","Pendiente")))</f>
        <v/>
      </c>
    </row>
    <row r="1004" customFormat="false" ht="15" hidden="false" customHeight="false" outlineLevel="0" collapsed="false">
      <c r="A1004" s="10"/>
      <c r="D1004" s="6"/>
      <c r="E1004" s="5"/>
      <c r="G1004" s="5"/>
      <c r="I1004" s="9" t="str">
        <f aca="true">IF(B1004="","",IF(F1004="Sí","Pagado",IF(AND(E1004&lt;&gt;"",E1004&lt;TODAY()),"Vencido","Pendiente")))</f>
        <v/>
      </c>
    </row>
    <row r="1005" customFormat="false" ht="15" hidden="false" customHeight="false" outlineLevel="0" collapsed="false">
      <c r="A1005" s="10"/>
      <c r="D1005" s="6"/>
      <c r="E1005" s="5"/>
      <c r="G1005" s="5"/>
      <c r="I1005" s="9" t="str">
        <f aca="true">IF(B1005="","",IF(F1005="Sí","Pagado",IF(AND(E1005&lt;&gt;"",E1005&lt;TODAY()),"Vencido","Pendiente")))</f>
        <v/>
      </c>
    </row>
    <row r="1006" customFormat="false" ht="15" hidden="false" customHeight="false" outlineLevel="0" collapsed="false">
      <c r="A1006" s="10"/>
      <c r="D1006" s="6"/>
      <c r="E1006" s="5"/>
      <c r="G1006" s="5"/>
      <c r="I1006" s="9" t="str">
        <f aca="true">IF(B1006="","",IF(F1006="Sí","Pagado",IF(AND(E1006&lt;&gt;"",E1006&lt;TODAY()),"Vencido","Pendiente")))</f>
        <v/>
      </c>
    </row>
    <row r="1007" customFormat="false" ht="15" hidden="false" customHeight="false" outlineLevel="0" collapsed="false">
      <c r="A1007" s="10"/>
      <c r="D1007" s="6"/>
      <c r="E1007" s="5"/>
      <c r="G1007" s="5"/>
      <c r="I1007" s="9" t="str">
        <f aca="true">IF(B1007="","",IF(F1007="Sí","Pagado",IF(AND(E1007&lt;&gt;"",E1007&lt;TODAY()),"Vencido","Pendiente")))</f>
        <v/>
      </c>
    </row>
    <row r="1008" customFormat="false" ht="15" hidden="false" customHeight="false" outlineLevel="0" collapsed="false">
      <c r="A1008" s="10"/>
      <c r="D1008" s="6"/>
      <c r="E1008" s="5"/>
      <c r="G1008" s="5"/>
      <c r="I1008" s="9" t="str">
        <f aca="true">IF(B1008="","",IF(F1008="Sí","Pagado",IF(AND(E1008&lt;&gt;"",E1008&lt;TODAY()),"Vencido","Pendiente")))</f>
        <v/>
      </c>
    </row>
    <row r="1009" customFormat="false" ht="15" hidden="false" customHeight="false" outlineLevel="0" collapsed="false">
      <c r="A1009" s="10"/>
      <c r="D1009" s="6"/>
      <c r="E1009" s="5"/>
      <c r="G1009" s="5"/>
      <c r="I1009" s="9" t="str">
        <f aca="true">IF(B1009="","",IF(F1009="Sí","Pagado",IF(AND(E1009&lt;&gt;"",E1009&lt;TODAY()),"Vencido","Pendiente")))</f>
        <v/>
      </c>
    </row>
    <row r="1010" customFormat="false" ht="15" hidden="false" customHeight="false" outlineLevel="0" collapsed="false">
      <c r="A1010" s="10"/>
      <c r="D1010" s="6"/>
      <c r="E1010" s="5"/>
      <c r="G1010" s="5"/>
      <c r="I1010" s="9" t="str">
        <f aca="true">IF(B1010="","",IF(F1010="Sí","Pagado",IF(AND(E1010&lt;&gt;"",E1010&lt;TODAY()),"Vencido","Pendiente")))</f>
        <v/>
      </c>
    </row>
    <row r="1011" customFormat="false" ht="15" hidden="false" customHeight="false" outlineLevel="0" collapsed="false">
      <c r="A1011" s="10"/>
      <c r="D1011" s="6"/>
      <c r="E1011" s="5"/>
      <c r="G1011" s="5"/>
      <c r="I1011" s="9" t="str">
        <f aca="true">IF(B1011="","",IF(F1011="Sí","Pagado",IF(AND(E1011&lt;&gt;"",E1011&lt;TODAY()),"Vencido","Pendiente")))</f>
        <v/>
      </c>
    </row>
    <row r="1012" customFormat="false" ht="15" hidden="false" customHeight="false" outlineLevel="0" collapsed="false">
      <c r="A1012" s="10"/>
      <c r="D1012" s="6"/>
      <c r="E1012" s="5"/>
      <c r="G1012" s="5"/>
      <c r="I1012" s="9" t="str">
        <f aca="true">IF(B1012="","",IF(F1012="Sí","Pagado",IF(AND(E1012&lt;&gt;"",E1012&lt;TODAY()),"Vencido","Pendiente")))</f>
        <v/>
      </c>
    </row>
    <row r="1013" customFormat="false" ht="15" hidden="false" customHeight="false" outlineLevel="0" collapsed="false">
      <c r="A1013" s="10"/>
      <c r="D1013" s="6"/>
      <c r="E1013" s="5"/>
      <c r="G1013" s="5"/>
      <c r="I1013" s="9" t="str">
        <f aca="true">IF(B1013="","",IF(F1013="Sí","Pagado",IF(AND(E1013&lt;&gt;"",E1013&lt;TODAY()),"Vencido","Pendiente")))</f>
        <v/>
      </c>
    </row>
    <row r="1014" customFormat="false" ht="15" hidden="false" customHeight="false" outlineLevel="0" collapsed="false">
      <c r="A1014" s="10"/>
      <c r="D1014" s="6"/>
      <c r="E1014" s="5"/>
      <c r="G1014" s="5"/>
      <c r="I1014" s="9" t="str">
        <f aca="true">IF(B1014="","",IF(F1014="Sí","Pagado",IF(AND(E1014&lt;&gt;"",E1014&lt;TODAY()),"Vencido","Pendiente")))</f>
        <v/>
      </c>
    </row>
    <row r="1015" customFormat="false" ht="15" hidden="false" customHeight="false" outlineLevel="0" collapsed="false">
      <c r="A1015" s="10"/>
      <c r="D1015" s="6"/>
      <c r="E1015" s="5"/>
      <c r="G1015" s="5"/>
      <c r="I1015" s="9" t="str">
        <f aca="true">IF(B1015="","",IF(F1015="Sí","Pagado",IF(AND(E1015&lt;&gt;"",E1015&lt;TODAY()),"Vencido","Pendiente")))</f>
        <v/>
      </c>
    </row>
    <row r="1016" customFormat="false" ht="15" hidden="false" customHeight="false" outlineLevel="0" collapsed="false">
      <c r="A1016" s="10"/>
      <c r="D1016" s="6"/>
      <c r="E1016" s="5"/>
      <c r="G1016" s="5"/>
      <c r="I1016" s="9" t="str">
        <f aca="true">IF(B1016="","",IF(F1016="Sí","Pagado",IF(AND(E1016&lt;&gt;"",E1016&lt;TODAY()),"Vencido","Pendiente")))</f>
        <v/>
      </c>
    </row>
    <row r="1017" customFormat="false" ht="15" hidden="false" customHeight="false" outlineLevel="0" collapsed="false">
      <c r="A1017" s="10"/>
      <c r="D1017" s="6"/>
      <c r="E1017" s="5"/>
      <c r="G1017" s="5"/>
      <c r="I1017" s="9" t="str">
        <f aca="true">IF(B1017="","",IF(F1017="Sí","Pagado",IF(AND(E1017&lt;&gt;"",E1017&lt;TODAY()),"Vencido","Pendiente")))</f>
        <v/>
      </c>
    </row>
    <row r="1018" customFormat="false" ht="15" hidden="false" customHeight="false" outlineLevel="0" collapsed="false">
      <c r="A1018" s="10"/>
      <c r="D1018" s="6"/>
      <c r="E1018" s="5"/>
      <c r="G1018" s="5"/>
      <c r="I1018" s="9" t="str">
        <f aca="true">IF(B1018="","",IF(F1018="Sí","Pagado",IF(AND(E1018&lt;&gt;"",E1018&lt;TODAY()),"Vencido","Pendiente")))</f>
        <v/>
      </c>
    </row>
    <row r="1019" customFormat="false" ht="15" hidden="false" customHeight="false" outlineLevel="0" collapsed="false">
      <c r="A1019" s="10"/>
      <c r="D1019" s="6"/>
      <c r="E1019" s="5"/>
      <c r="G1019" s="5"/>
      <c r="I1019" s="9" t="str">
        <f aca="true">IF(B1019="","",IF(F1019="Sí","Pagado",IF(AND(E1019&lt;&gt;"",E1019&lt;TODAY()),"Vencido","Pendiente")))</f>
        <v/>
      </c>
    </row>
    <row r="1020" customFormat="false" ht="15" hidden="false" customHeight="false" outlineLevel="0" collapsed="false">
      <c r="A1020" s="10"/>
      <c r="D1020" s="6"/>
      <c r="E1020" s="5"/>
      <c r="G1020" s="5"/>
      <c r="I1020" s="9" t="str">
        <f aca="true">IF(B1020="","",IF(F1020="Sí","Pagado",IF(AND(E1020&lt;&gt;"",E1020&lt;TODAY()),"Vencido","Pendiente")))</f>
        <v/>
      </c>
    </row>
    <row r="1021" customFormat="false" ht="15" hidden="false" customHeight="false" outlineLevel="0" collapsed="false">
      <c r="A1021" s="10"/>
      <c r="D1021" s="6"/>
      <c r="E1021" s="5"/>
      <c r="G1021" s="5"/>
      <c r="I1021" s="9" t="str">
        <f aca="true">IF(B1021="","",IF(F1021="Sí","Pagado",IF(AND(E1021&lt;&gt;"",E1021&lt;TODAY()),"Vencido","Pendiente")))</f>
        <v/>
      </c>
    </row>
    <row r="1022" customFormat="false" ht="15" hidden="false" customHeight="false" outlineLevel="0" collapsed="false">
      <c r="A1022" s="10"/>
      <c r="D1022" s="6"/>
      <c r="E1022" s="5"/>
      <c r="G1022" s="5"/>
      <c r="I1022" s="9" t="str">
        <f aca="true">IF(B1022="","",IF(F1022="Sí","Pagado",IF(AND(E1022&lt;&gt;"",E1022&lt;TODAY()),"Vencido","Pendiente")))</f>
        <v/>
      </c>
    </row>
    <row r="1023" customFormat="false" ht="15" hidden="false" customHeight="false" outlineLevel="0" collapsed="false">
      <c r="A1023" s="10"/>
      <c r="D1023" s="6"/>
      <c r="E1023" s="5"/>
      <c r="G1023" s="5"/>
      <c r="I1023" s="9" t="str">
        <f aca="true">IF(B1023="","",IF(F1023="Sí","Pagado",IF(AND(E1023&lt;&gt;"",E1023&lt;TODAY()),"Vencido","Pendiente")))</f>
        <v/>
      </c>
    </row>
    <row r="1024" customFormat="false" ht="15" hidden="false" customHeight="false" outlineLevel="0" collapsed="false">
      <c r="A1024" s="10"/>
      <c r="D1024" s="6"/>
      <c r="E1024" s="5"/>
      <c r="G1024" s="5"/>
      <c r="I1024" s="9" t="str">
        <f aca="true">IF(B1024="","",IF(F1024="Sí","Pagado",IF(AND(E1024&lt;&gt;"",E1024&lt;TODAY()),"Vencido","Pendiente")))</f>
        <v/>
      </c>
    </row>
    <row r="1025" customFormat="false" ht="15" hidden="false" customHeight="false" outlineLevel="0" collapsed="false">
      <c r="A1025" s="10"/>
      <c r="D1025" s="6"/>
      <c r="E1025" s="5"/>
      <c r="G1025" s="5"/>
      <c r="I1025" s="9" t="str">
        <f aca="true">IF(B1025="","",IF(F1025="Sí","Pagado",IF(AND(E1025&lt;&gt;"",E1025&lt;TODAY()),"Vencido","Pendiente")))</f>
        <v/>
      </c>
    </row>
    <row r="1026" customFormat="false" ht="15" hidden="false" customHeight="false" outlineLevel="0" collapsed="false">
      <c r="A1026" s="10"/>
      <c r="D1026" s="6"/>
      <c r="E1026" s="5"/>
      <c r="G1026" s="5"/>
      <c r="I1026" s="9" t="str">
        <f aca="true">IF(B1026="","",IF(F1026="Sí","Pagado",IF(AND(E1026&lt;&gt;"",E1026&lt;TODAY()),"Vencido","Pendiente")))</f>
        <v/>
      </c>
    </row>
    <row r="1027" customFormat="false" ht="15" hidden="false" customHeight="false" outlineLevel="0" collapsed="false">
      <c r="A1027" s="10"/>
      <c r="D1027" s="6"/>
      <c r="E1027" s="5"/>
      <c r="G1027" s="5"/>
      <c r="I1027" s="9" t="str">
        <f aca="true">IF(B1027="","",IF(F1027="Sí","Pagado",IF(AND(E1027&lt;&gt;"",E1027&lt;TODAY()),"Vencido","Pendiente")))</f>
        <v/>
      </c>
    </row>
    <row r="1028" customFormat="false" ht="15" hidden="false" customHeight="false" outlineLevel="0" collapsed="false">
      <c r="A1028" s="10"/>
      <c r="D1028" s="6"/>
      <c r="E1028" s="5"/>
      <c r="G1028" s="5"/>
      <c r="I1028" s="9" t="str">
        <f aca="true">IF(B1028="","",IF(F1028="Sí","Pagado",IF(AND(E1028&lt;&gt;"",E1028&lt;TODAY()),"Vencido","Pendiente")))</f>
        <v/>
      </c>
    </row>
    <row r="1029" customFormat="false" ht="15" hidden="false" customHeight="false" outlineLevel="0" collapsed="false">
      <c r="A1029" s="10"/>
      <c r="D1029" s="6"/>
      <c r="E1029" s="5"/>
      <c r="G1029" s="5"/>
      <c r="I1029" s="9" t="str">
        <f aca="true">IF(B1029="","",IF(F1029="Sí","Pagado",IF(AND(E1029&lt;&gt;"",E1029&lt;TODAY()),"Vencido","Pendiente")))</f>
        <v/>
      </c>
    </row>
    <row r="1030" customFormat="false" ht="15" hidden="false" customHeight="false" outlineLevel="0" collapsed="false">
      <c r="A1030" s="10"/>
      <c r="D1030" s="6"/>
      <c r="E1030" s="5"/>
      <c r="G1030" s="5"/>
      <c r="I1030" s="9" t="str">
        <f aca="true">IF(B1030="","",IF(F1030="Sí","Pagado",IF(AND(E1030&lt;&gt;"",E1030&lt;TODAY()),"Vencido","Pendiente")))</f>
        <v/>
      </c>
    </row>
    <row r="1031" customFormat="false" ht="15" hidden="false" customHeight="false" outlineLevel="0" collapsed="false">
      <c r="A1031" s="10"/>
      <c r="D1031" s="6"/>
      <c r="E1031" s="5"/>
      <c r="G1031" s="5"/>
      <c r="I1031" s="9" t="str">
        <f aca="true">IF(B1031="","",IF(F1031="Sí","Pagado",IF(AND(E1031&lt;&gt;"",E1031&lt;TODAY()),"Vencido","Pendiente")))</f>
        <v/>
      </c>
    </row>
    <row r="1032" customFormat="false" ht="15" hidden="false" customHeight="false" outlineLevel="0" collapsed="false">
      <c r="A1032" s="10"/>
      <c r="D1032" s="6"/>
      <c r="E1032" s="5"/>
      <c r="G1032" s="5"/>
      <c r="I1032" s="9" t="str">
        <f aca="true">IF(B1032="","",IF(F1032="Sí","Pagado",IF(AND(E1032&lt;&gt;"",E1032&lt;TODAY()),"Vencido","Pendiente")))</f>
        <v/>
      </c>
    </row>
    <row r="1033" customFormat="false" ht="15" hidden="false" customHeight="false" outlineLevel="0" collapsed="false">
      <c r="A1033" s="10"/>
      <c r="D1033" s="6"/>
      <c r="E1033" s="5"/>
      <c r="G1033" s="5"/>
      <c r="I1033" s="9" t="str">
        <f aca="true">IF(B1033="","",IF(F1033="Sí","Pagado",IF(AND(E1033&lt;&gt;"",E1033&lt;TODAY()),"Vencido","Pendiente")))</f>
        <v/>
      </c>
    </row>
    <row r="1034" customFormat="false" ht="15" hidden="false" customHeight="false" outlineLevel="0" collapsed="false">
      <c r="A1034" s="10"/>
      <c r="D1034" s="6"/>
      <c r="E1034" s="5"/>
      <c r="G1034" s="5"/>
      <c r="I1034" s="9" t="str">
        <f aca="true">IF(B1034="","",IF(F1034="Sí","Pagado",IF(AND(E1034&lt;&gt;"",E1034&lt;TODAY()),"Vencido","Pendiente")))</f>
        <v/>
      </c>
    </row>
    <row r="1035" customFormat="false" ht="15" hidden="false" customHeight="false" outlineLevel="0" collapsed="false">
      <c r="A1035" s="10"/>
      <c r="D1035" s="6"/>
      <c r="E1035" s="5"/>
      <c r="G1035" s="5"/>
      <c r="I1035" s="9" t="str">
        <f aca="true">IF(B1035="","",IF(F1035="Sí","Pagado",IF(AND(E1035&lt;&gt;"",E1035&lt;TODAY()),"Vencido","Pendiente")))</f>
        <v/>
      </c>
    </row>
    <row r="1036" customFormat="false" ht="15" hidden="false" customHeight="false" outlineLevel="0" collapsed="false">
      <c r="A1036" s="10"/>
      <c r="D1036" s="6"/>
      <c r="E1036" s="5"/>
      <c r="G1036" s="5"/>
      <c r="I1036" s="9" t="str">
        <f aca="true">IF(B1036="","",IF(F1036="Sí","Pagado",IF(AND(E1036&lt;&gt;"",E1036&lt;TODAY()),"Vencido","Pendiente")))</f>
        <v/>
      </c>
    </row>
    <row r="1037" customFormat="false" ht="15" hidden="false" customHeight="false" outlineLevel="0" collapsed="false">
      <c r="A1037" s="10"/>
      <c r="D1037" s="6"/>
      <c r="E1037" s="5"/>
      <c r="G1037" s="5"/>
      <c r="I1037" s="9" t="str">
        <f aca="true">IF(B1037="","",IF(F1037="Sí","Pagado",IF(AND(E1037&lt;&gt;"",E1037&lt;TODAY()),"Vencido","Pendiente")))</f>
        <v/>
      </c>
    </row>
    <row r="1038" customFormat="false" ht="15" hidden="false" customHeight="false" outlineLevel="0" collapsed="false">
      <c r="A1038" s="10"/>
      <c r="D1038" s="6"/>
      <c r="E1038" s="5"/>
      <c r="G1038" s="5"/>
      <c r="I1038" s="9" t="str">
        <f aca="true">IF(B1038="","",IF(F1038="Sí","Pagado",IF(AND(E1038&lt;&gt;"",E1038&lt;TODAY()),"Vencido","Pendiente")))</f>
        <v/>
      </c>
    </row>
    <row r="1039" customFormat="false" ht="15" hidden="false" customHeight="false" outlineLevel="0" collapsed="false">
      <c r="A1039" s="10"/>
      <c r="D1039" s="6"/>
      <c r="E1039" s="5"/>
      <c r="G1039" s="5"/>
      <c r="I1039" s="9" t="str">
        <f aca="true">IF(B1039="","",IF(F1039="Sí","Pagado",IF(AND(E1039&lt;&gt;"",E1039&lt;TODAY()),"Vencido","Pendiente")))</f>
        <v/>
      </c>
    </row>
    <row r="1040" customFormat="false" ht="15" hidden="false" customHeight="false" outlineLevel="0" collapsed="false">
      <c r="A1040" s="10"/>
      <c r="D1040" s="6"/>
      <c r="E1040" s="5"/>
      <c r="G1040" s="5"/>
      <c r="I1040" s="9" t="str">
        <f aca="true">IF(B1040="","",IF(F1040="Sí","Pagado",IF(AND(E1040&lt;&gt;"",E1040&lt;TODAY()),"Vencido","Pendiente")))</f>
        <v/>
      </c>
    </row>
    <row r="1041" customFormat="false" ht="15" hidden="false" customHeight="false" outlineLevel="0" collapsed="false">
      <c r="A1041" s="10"/>
      <c r="D1041" s="6"/>
      <c r="E1041" s="5"/>
      <c r="G1041" s="5"/>
      <c r="I1041" s="9" t="str">
        <f aca="true">IF(B1041="","",IF(F1041="Sí","Pagado",IF(AND(E1041&lt;&gt;"",E1041&lt;TODAY()),"Vencido","Pendiente")))</f>
        <v/>
      </c>
    </row>
    <row r="1042" customFormat="false" ht="15" hidden="false" customHeight="false" outlineLevel="0" collapsed="false">
      <c r="A1042" s="10"/>
      <c r="D1042" s="6"/>
      <c r="E1042" s="5"/>
      <c r="G1042" s="5"/>
      <c r="I1042" s="9" t="str">
        <f aca="true">IF(B1042="","",IF(F1042="Sí","Pagado",IF(AND(E1042&lt;&gt;"",E1042&lt;TODAY()),"Vencido","Pendiente")))</f>
        <v/>
      </c>
    </row>
    <row r="1043" customFormat="false" ht="15" hidden="false" customHeight="false" outlineLevel="0" collapsed="false">
      <c r="A1043" s="10"/>
      <c r="D1043" s="6"/>
      <c r="E1043" s="5"/>
      <c r="G1043" s="5"/>
      <c r="I1043" s="9" t="str">
        <f aca="true">IF(B1043="","",IF(F1043="Sí","Pagado",IF(AND(E1043&lt;&gt;"",E1043&lt;TODAY()),"Vencido","Pendiente")))</f>
        <v/>
      </c>
    </row>
    <row r="1044" customFormat="false" ht="15" hidden="false" customHeight="false" outlineLevel="0" collapsed="false">
      <c r="A1044" s="10"/>
      <c r="D1044" s="6"/>
      <c r="E1044" s="5"/>
      <c r="G1044" s="5"/>
      <c r="I1044" s="9" t="str">
        <f aca="true">IF(B1044="","",IF(F1044="Sí","Pagado",IF(AND(E1044&lt;&gt;"",E1044&lt;TODAY()),"Vencido","Pendiente")))</f>
        <v/>
      </c>
    </row>
    <row r="1045" customFormat="false" ht="15" hidden="false" customHeight="false" outlineLevel="0" collapsed="false">
      <c r="A1045" s="10"/>
      <c r="D1045" s="6"/>
      <c r="E1045" s="5"/>
      <c r="G1045" s="5"/>
      <c r="I1045" s="9" t="str">
        <f aca="true">IF(B1045="","",IF(F1045="Sí","Pagado",IF(AND(E1045&lt;&gt;"",E1045&lt;TODAY()),"Vencido","Pendiente")))</f>
        <v/>
      </c>
    </row>
    <row r="1046" customFormat="false" ht="15" hidden="false" customHeight="false" outlineLevel="0" collapsed="false">
      <c r="A1046" s="10"/>
      <c r="D1046" s="6"/>
      <c r="E1046" s="5"/>
      <c r="G1046" s="5"/>
      <c r="I1046" s="9" t="str">
        <f aca="true">IF(B1046="","",IF(F1046="Sí","Pagado",IF(AND(E1046&lt;&gt;"",E1046&lt;TODAY()),"Vencido","Pendiente")))</f>
        <v/>
      </c>
    </row>
    <row r="1047" customFormat="false" ht="15" hidden="false" customHeight="false" outlineLevel="0" collapsed="false">
      <c r="A1047" s="10"/>
      <c r="D1047" s="6"/>
      <c r="E1047" s="5"/>
      <c r="G1047" s="5"/>
      <c r="I1047" s="9" t="str">
        <f aca="true">IF(B1047="","",IF(F1047="Sí","Pagado",IF(AND(E1047&lt;&gt;"",E1047&lt;TODAY()),"Vencido","Pendiente")))</f>
        <v/>
      </c>
    </row>
    <row r="1048" customFormat="false" ht="15" hidden="false" customHeight="false" outlineLevel="0" collapsed="false">
      <c r="A1048" s="10"/>
      <c r="D1048" s="6"/>
      <c r="E1048" s="5"/>
      <c r="G1048" s="5"/>
      <c r="I1048" s="9" t="str">
        <f aca="true">IF(B1048="","",IF(F1048="Sí","Pagado",IF(AND(E1048&lt;&gt;"",E1048&lt;TODAY()),"Vencido","Pendiente")))</f>
        <v/>
      </c>
    </row>
    <row r="1049" customFormat="false" ht="15" hidden="false" customHeight="false" outlineLevel="0" collapsed="false">
      <c r="A1049" s="10"/>
      <c r="D1049" s="6"/>
      <c r="E1049" s="5"/>
      <c r="G1049" s="5"/>
      <c r="I1049" s="9" t="str">
        <f aca="true">IF(B1049="","",IF(F1049="Sí","Pagado",IF(AND(E1049&lt;&gt;"",E1049&lt;TODAY()),"Vencido","Pendiente")))</f>
        <v/>
      </c>
    </row>
    <row r="1050" customFormat="false" ht="15" hidden="false" customHeight="false" outlineLevel="0" collapsed="false">
      <c r="A1050" s="10"/>
      <c r="D1050" s="6"/>
      <c r="E1050" s="5"/>
      <c r="G1050" s="5"/>
      <c r="I1050" s="9" t="str">
        <f aca="true">IF(B1050="","",IF(F1050="Sí","Pagado",IF(AND(E1050&lt;&gt;"",E1050&lt;TODAY()),"Vencido","Pendiente")))</f>
        <v/>
      </c>
    </row>
    <row r="1051" customFormat="false" ht="15" hidden="false" customHeight="false" outlineLevel="0" collapsed="false">
      <c r="A1051" s="10"/>
      <c r="D1051" s="6"/>
      <c r="E1051" s="5"/>
      <c r="G1051" s="5"/>
      <c r="I1051" s="9" t="str">
        <f aca="true">IF(B1051="","",IF(F1051="Sí","Pagado",IF(AND(E1051&lt;&gt;"",E1051&lt;TODAY()),"Vencido","Pendiente")))</f>
        <v/>
      </c>
    </row>
    <row r="1052" customFormat="false" ht="15" hidden="false" customHeight="false" outlineLevel="0" collapsed="false">
      <c r="A1052" s="10"/>
      <c r="D1052" s="6"/>
      <c r="E1052" s="5"/>
      <c r="G1052" s="5"/>
      <c r="I1052" s="9" t="str">
        <f aca="true">IF(B1052="","",IF(F1052="Sí","Pagado",IF(AND(E1052&lt;&gt;"",E1052&lt;TODAY()),"Vencido","Pendiente")))</f>
        <v/>
      </c>
    </row>
    <row r="1053" customFormat="false" ht="15" hidden="false" customHeight="false" outlineLevel="0" collapsed="false">
      <c r="A1053" s="10"/>
      <c r="D1053" s="6"/>
      <c r="E1053" s="5"/>
      <c r="G1053" s="5"/>
      <c r="I1053" s="9" t="str">
        <f aca="true">IF(B1053="","",IF(F1053="Sí","Pagado",IF(AND(E1053&lt;&gt;"",E1053&lt;TODAY()),"Vencido","Pendiente")))</f>
        <v/>
      </c>
    </row>
    <row r="1054" customFormat="false" ht="15" hidden="false" customHeight="false" outlineLevel="0" collapsed="false">
      <c r="A1054" s="10"/>
      <c r="D1054" s="6"/>
      <c r="E1054" s="5"/>
      <c r="G1054" s="5"/>
      <c r="I1054" s="9" t="str">
        <f aca="true">IF(B1054="","",IF(F1054="Sí","Pagado",IF(AND(E1054&lt;&gt;"",E1054&lt;TODAY()),"Vencido","Pendiente")))</f>
        <v/>
      </c>
    </row>
    <row r="1055" customFormat="false" ht="15" hidden="false" customHeight="false" outlineLevel="0" collapsed="false">
      <c r="A1055" s="10"/>
      <c r="D1055" s="6"/>
      <c r="E1055" s="5"/>
      <c r="G1055" s="5"/>
      <c r="I1055" s="9" t="str">
        <f aca="true">IF(B1055="","",IF(F1055="Sí","Pagado",IF(AND(E1055&lt;&gt;"",E1055&lt;TODAY()),"Vencido","Pendiente")))</f>
        <v/>
      </c>
    </row>
    <row r="1056" customFormat="false" ht="15" hidden="false" customHeight="false" outlineLevel="0" collapsed="false">
      <c r="A1056" s="10"/>
      <c r="D1056" s="6"/>
      <c r="E1056" s="5"/>
      <c r="G1056" s="5"/>
      <c r="I1056" s="9" t="str">
        <f aca="true">IF(B1056="","",IF(F1056="Sí","Pagado",IF(AND(E1056&lt;&gt;"",E1056&lt;TODAY()),"Vencido","Pendiente")))</f>
        <v/>
      </c>
    </row>
    <row r="1057" customFormat="false" ht="15" hidden="false" customHeight="false" outlineLevel="0" collapsed="false">
      <c r="A1057" s="10"/>
      <c r="D1057" s="6"/>
      <c r="E1057" s="5"/>
      <c r="G1057" s="5"/>
      <c r="I1057" s="9" t="str">
        <f aca="true">IF(B1057="","",IF(F1057="Sí","Pagado",IF(AND(E1057&lt;&gt;"",E1057&lt;TODAY()),"Vencido","Pendiente")))</f>
        <v/>
      </c>
    </row>
    <row r="1058" customFormat="false" ht="15" hidden="false" customHeight="false" outlineLevel="0" collapsed="false">
      <c r="A1058" s="10"/>
      <c r="D1058" s="6"/>
      <c r="E1058" s="5"/>
      <c r="G1058" s="5"/>
      <c r="I1058" s="9" t="str">
        <f aca="true">IF(B1058="","",IF(F1058="Sí","Pagado",IF(AND(E1058&lt;&gt;"",E1058&lt;TODAY()),"Vencido","Pendiente")))</f>
        <v/>
      </c>
    </row>
    <row r="1059" customFormat="false" ht="15" hidden="false" customHeight="false" outlineLevel="0" collapsed="false">
      <c r="A1059" s="10"/>
      <c r="D1059" s="6"/>
      <c r="E1059" s="5"/>
      <c r="G1059" s="5"/>
      <c r="I1059" s="9" t="str">
        <f aca="true">IF(B1059="","",IF(F1059="Sí","Pagado",IF(AND(E1059&lt;&gt;"",E1059&lt;TODAY()),"Vencido","Pendiente")))</f>
        <v/>
      </c>
    </row>
    <row r="1060" customFormat="false" ht="15" hidden="false" customHeight="false" outlineLevel="0" collapsed="false">
      <c r="A1060" s="10"/>
      <c r="D1060" s="6"/>
      <c r="E1060" s="5"/>
      <c r="G1060" s="5"/>
      <c r="I1060" s="9" t="str">
        <f aca="true">IF(B1060="","",IF(F1060="Sí","Pagado",IF(AND(E1060&lt;&gt;"",E1060&lt;TODAY()),"Vencido","Pendiente")))</f>
        <v/>
      </c>
    </row>
    <row r="1061" customFormat="false" ht="15" hidden="false" customHeight="false" outlineLevel="0" collapsed="false">
      <c r="A1061" s="10"/>
      <c r="D1061" s="6"/>
      <c r="E1061" s="5"/>
      <c r="G1061" s="5"/>
      <c r="I1061" s="9" t="str">
        <f aca="true">IF(B1061="","",IF(F1061="Sí","Pagado",IF(AND(E1061&lt;&gt;"",E1061&lt;TODAY()),"Vencido","Pendiente")))</f>
        <v/>
      </c>
    </row>
    <row r="1062" customFormat="false" ht="15" hidden="false" customHeight="false" outlineLevel="0" collapsed="false">
      <c r="A1062" s="10"/>
      <c r="D1062" s="6"/>
      <c r="E1062" s="5"/>
      <c r="G1062" s="5"/>
      <c r="I1062" s="9" t="str">
        <f aca="true">IF(B1062="","",IF(F1062="Sí","Pagado",IF(AND(E1062&lt;&gt;"",E1062&lt;TODAY()),"Vencido","Pendiente")))</f>
        <v/>
      </c>
    </row>
    <row r="1063" customFormat="false" ht="15" hidden="false" customHeight="false" outlineLevel="0" collapsed="false">
      <c r="A1063" s="10"/>
      <c r="D1063" s="6"/>
      <c r="E1063" s="5"/>
      <c r="G1063" s="5"/>
      <c r="I1063" s="9" t="str">
        <f aca="true">IF(B1063="","",IF(F1063="Sí","Pagado",IF(AND(E1063&lt;&gt;"",E1063&lt;TODAY()),"Vencido","Pendiente")))</f>
        <v/>
      </c>
    </row>
    <row r="1064" customFormat="false" ht="15" hidden="false" customHeight="false" outlineLevel="0" collapsed="false">
      <c r="A1064" s="10"/>
      <c r="D1064" s="6"/>
      <c r="E1064" s="5"/>
      <c r="G1064" s="5"/>
      <c r="I1064" s="9" t="str">
        <f aca="true">IF(B1064="","",IF(F1064="Sí","Pagado",IF(AND(E1064&lt;&gt;"",E1064&lt;TODAY()),"Vencido","Pendiente")))</f>
        <v/>
      </c>
    </row>
    <row r="1065" customFormat="false" ht="15" hidden="false" customHeight="false" outlineLevel="0" collapsed="false">
      <c r="A1065" s="10"/>
      <c r="D1065" s="6"/>
      <c r="E1065" s="5"/>
      <c r="G1065" s="5"/>
      <c r="I1065" s="9" t="str">
        <f aca="true">IF(B1065="","",IF(F1065="Sí","Pagado",IF(AND(E1065&lt;&gt;"",E1065&lt;TODAY()),"Vencido","Pendiente")))</f>
        <v/>
      </c>
    </row>
    <row r="1066" customFormat="false" ht="15" hidden="false" customHeight="false" outlineLevel="0" collapsed="false">
      <c r="A1066" s="10"/>
      <c r="D1066" s="6"/>
      <c r="E1066" s="5"/>
      <c r="G1066" s="5"/>
      <c r="I1066" s="9" t="str">
        <f aca="true">IF(B1066="","",IF(F1066="Sí","Pagado",IF(AND(E1066&lt;&gt;"",E1066&lt;TODAY()),"Vencido","Pendiente")))</f>
        <v/>
      </c>
    </row>
    <row r="1067" customFormat="false" ht="15" hidden="false" customHeight="false" outlineLevel="0" collapsed="false">
      <c r="A1067" s="10"/>
      <c r="D1067" s="6"/>
      <c r="E1067" s="5"/>
      <c r="G1067" s="5"/>
      <c r="I1067" s="9" t="str">
        <f aca="true">IF(B1067="","",IF(F1067="Sí","Pagado",IF(AND(E1067&lt;&gt;"",E1067&lt;TODAY()),"Vencido","Pendiente")))</f>
        <v/>
      </c>
    </row>
    <row r="1068" customFormat="false" ht="15" hidden="false" customHeight="false" outlineLevel="0" collapsed="false">
      <c r="A1068" s="10"/>
      <c r="D1068" s="6"/>
      <c r="E1068" s="5"/>
      <c r="G1068" s="5"/>
      <c r="I1068" s="9" t="str">
        <f aca="true">IF(B1068="","",IF(F1068="Sí","Pagado",IF(AND(E1068&lt;&gt;"",E1068&lt;TODAY()),"Vencido","Pendiente")))</f>
        <v/>
      </c>
    </row>
    <row r="1069" customFormat="false" ht="15" hidden="false" customHeight="false" outlineLevel="0" collapsed="false">
      <c r="A1069" s="10"/>
      <c r="D1069" s="6"/>
      <c r="E1069" s="5"/>
      <c r="G1069" s="5"/>
      <c r="I1069" s="9" t="str">
        <f aca="true">IF(B1069="","",IF(F1069="Sí","Pagado",IF(AND(E1069&lt;&gt;"",E1069&lt;TODAY()),"Vencido","Pendiente")))</f>
        <v/>
      </c>
    </row>
    <row r="1070" customFormat="false" ht="15" hidden="false" customHeight="false" outlineLevel="0" collapsed="false">
      <c r="A1070" s="10"/>
      <c r="D1070" s="6"/>
      <c r="E1070" s="5"/>
      <c r="G1070" s="5"/>
      <c r="I1070" s="9" t="str">
        <f aca="true">IF(B1070="","",IF(F1070="Sí","Pagado",IF(AND(E1070&lt;&gt;"",E1070&lt;TODAY()),"Vencido","Pendiente")))</f>
        <v/>
      </c>
    </row>
    <row r="1071" customFormat="false" ht="15" hidden="false" customHeight="false" outlineLevel="0" collapsed="false">
      <c r="A1071" s="10"/>
      <c r="D1071" s="6"/>
      <c r="E1071" s="5"/>
      <c r="G1071" s="5"/>
      <c r="I1071" s="9" t="str">
        <f aca="true">IF(B1071="","",IF(F1071="Sí","Pagado",IF(AND(E1071&lt;&gt;"",E1071&lt;TODAY()),"Vencido","Pendiente")))</f>
        <v/>
      </c>
    </row>
    <row r="1072" customFormat="false" ht="15" hidden="false" customHeight="false" outlineLevel="0" collapsed="false">
      <c r="A1072" s="10"/>
      <c r="D1072" s="6"/>
      <c r="E1072" s="5"/>
      <c r="G1072" s="5"/>
      <c r="I1072" s="9" t="str">
        <f aca="true">IF(B1072="","",IF(F1072="Sí","Pagado",IF(AND(E1072&lt;&gt;"",E1072&lt;TODAY()),"Vencido","Pendiente")))</f>
        <v/>
      </c>
    </row>
    <row r="1073" customFormat="false" ht="15" hidden="false" customHeight="false" outlineLevel="0" collapsed="false">
      <c r="A1073" s="10"/>
      <c r="D1073" s="6"/>
      <c r="E1073" s="5"/>
      <c r="G1073" s="5"/>
      <c r="I1073" s="9" t="str">
        <f aca="true">IF(B1073="","",IF(F1073="Sí","Pagado",IF(AND(E1073&lt;&gt;"",E1073&lt;TODAY()),"Vencido","Pendiente")))</f>
        <v/>
      </c>
    </row>
    <row r="1074" customFormat="false" ht="15" hidden="false" customHeight="false" outlineLevel="0" collapsed="false">
      <c r="A1074" s="10"/>
      <c r="D1074" s="6"/>
      <c r="E1074" s="5"/>
      <c r="G1074" s="5"/>
      <c r="I1074" s="9" t="str">
        <f aca="true">IF(B1074="","",IF(F1074="Sí","Pagado",IF(AND(E1074&lt;&gt;"",E1074&lt;TODAY()),"Vencido","Pendiente")))</f>
        <v/>
      </c>
    </row>
    <row r="1075" customFormat="false" ht="15" hidden="false" customHeight="false" outlineLevel="0" collapsed="false">
      <c r="A1075" s="10"/>
      <c r="D1075" s="6"/>
      <c r="E1075" s="5"/>
      <c r="G1075" s="5"/>
      <c r="I1075" s="9" t="str">
        <f aca="true">IF(B1075="","",IF(F1075="Sí","Pagado",IF(AND(E1075&lt;&gt;"",E1075&lt;TODAY()),"Vencido","Pendiente")))</f>
        <v/>
      </c>
    </row>
    <row r="1076" customFormat="false" ht="15" hidden="false" customHeight="false" outlineLevel="0" collapsed="false">
      <c r="A1076" s="10"/>
      <c r="D1076" s="6"/>
      <c r="E1076" s="5"/>
      <c r="G1076" s="5"/>
      <c r="I1076" s="9" t="str">
        <f aca="true">IF(B1076="","",IF(F1076="Sí","Pagado",IF(AND(E1076&lt;&gt;"",E1076&lt;TODAY()),"Vencido","Pendiente")))</f>
        <v/>
      </c>
    </row>
    <row r="1077" customFormat="false" ht="15" hidden="false" customHeight="false" outlineLevel="0" collapsed="false">
      <c r="A1077" s="10"/>
      <c r="D1077" s="6"/>
      <c r="E1077" s="5"/>
      <c r="G1077" s="5"/>
      <c r="I1077" s="9" t="str">
        <f aca="true">IF(B1077="","",IF(F1077="Sí","Pagado",IF(AND(E1077&lt;&gt;"",E1077&lt;TODAY()),"Vencido","Pendiente")))</f>
        <v/>
      </c>
    </row>
    <row r="1078" customFormat="false" ht="15" hidden="false" customHeight="false" outlineLevel="0" collapsed="false">
      <c r="A1078" s="10"/>
      <c r="D1078" s="6"/>
      <c r="E1078" s="5"/>
      <c r="G1078" s="5"/>
      <c r="I1078" s="9" t="str">
        <f aca="true">IF(B1078="","",IF(F1078="Sí","Pagado",IF(AND(E1078&lt;&gt;"",E1078&lt;TODAY()),"Vencido","Pendiente")))</f>
        <v/>
      </c>
    </row>
    <row r="1079" customFormat="false" ht="15" hidden="false" customHeight="false" outlineLevel="0" collapsed="false">
      <c r="A1079" s="10"/>
      <c r="D1079" s="6"/>
      <c r="E1079" s="5"/>
      <c r="G1079" s="5"/>
      <c r="I1079" s="9" t="str">
        <f aca="true">IF(B1079="","",IF(F1079="Sí","Pagado",IF(AND(E1079&lt;&gt;"",E1079&lt;TODAY()),"Vencido","Pendiente")))</f>
        <v/>
      </c>
    </row>
    <row r="1080" customFormat="false" ht="15" hidden="false" customHeight="false" outlineLevel="0" collapsed="false">
      <c r="A1080" s="10"/>
      <c r="D1080" s="6"/>
      <c r="E1080" s="5"/>
      <c r="G1080" s="5"/>
      <c r="I1080" s="9" t="str">
        <f aca="true">IF(B1080="","",IF(F1080="Sí","Pagado",IF(AND(E1080&lt;&gt;"",E1080&lt;TODAY()),"Vencido","Pendiente")))</f>
        <v/>
      </c>
    </row>
    <row r="1081" customFormat="false" ht="15" hidden="false" customHeight="false" outlineLevel="0" collapsed="false">
      <c r="A1081" s="10"/>
      <c r="D1081" s="6"/>
      <c r="E1081" s="5"/>
      <c r="G1081" s="5"/>
      <c r="I1081" s="9" t="str">
        <f aca="true">IF(B1081="","",IF(F1081="Sí","Pagado",IF(AND(E1081&lt;&gt;"",E1081&lt;TODAY()),"Vencido","Pendiente")))</f>
        <v/>
      </c>
    </row>
    <row r="1082" customFormat="false" ht="15" hidden="false" customHeight="false" outlineLevel="0" collapsed="false">
      <c r="A1082" s="10"/>
      <c r="D1082" s="6"/>
      <c r="E1082" s="5"/>
      <c r="G1082" s="5"/>
      <c r="I1082" s="9" t="str">
        <f aca="true">IF(B1082="","",IF(F1082="Sí","Pagado",IF(AND(E1082&lt;&gt;"",E1082&lt;TODAY()),"Vencido","Pendiente")))</f>
        <v/>
      </c>
    </row>
    <row r="1083" customFormat="false" ht="15" hidden="false" customHeight="false" outlineLevel="0" collapsed="false">
      <c r="A1083" s="10"/>
      <c r="D1083" s="6"/>
      <c r="E1083" s="5"/>
      <c r="G1083" s="5"/>
      <c r="I1083" s="9" t="str">
        <f aca="true">IF(B1083="","",IF(F1083="Sí","Pagado",IF(AND(E1083&lt;&gt;"",E1083&lt;TODAY()),"Vencido","Pendiente")))</f>
        <v/>
      </c>
    </row>
    <row r="1084" customFormat="false" ht="15" hidden="false" customHeight="false" outlineLevel="0" collapsed="false">
      <c r="A1084" s="10"/>
      <c r="D1084" s="6"/>
      <c r="E1084" s="5"/>
      <c r="G1084" s="5"/>
      <c r="I1084" s="9" t="str">
        <f aca="true">IF(B1084="","",IF(F1084="Sí","Pagado",IF(AND(E1084&lt;&gt;"",E1084&lt;TODAY()),"Vencido","Pendiente")))</f>
        <v/>
      </c>
    </row>
    <row r="1085" customFormat="false" ht="15" hidden="false" customHeight="false" outlineLevel="0" collapsed="false">
      <c r="A1085" s="10"/>
      <c r="D1085" s="6"/>
      <c r="E1085" s="5"/>
      <c r="G1085" s="5"/>
      <c r="I1085" s="9" t="str">
        <f aca="true">IF(B1085="","",IF(F1085="Sí","Pagado",IF(AND(E1085&lt;&gt;"",E1085&lt;TODAY()),"Vencido","Pendiente")))</f>
        <v/>
      </c>
    </row>
    <row r="1086" customFormat="false" ht="15" hidden="false" customHeight="false" outlineLevel="0" collapsed="false">
      <c r="A1086" s="10"/>
      <c r="D1086" s="6"/>
      <c r="E1086" s="5"/>
      <c r="G1086" s="5"/>
      <c r="I1086" s="9" t="str">
        <f aca="true">IF(B1086="","",IF(F1086="Sí","Pagado",IF(AND(E1086&lt;&gt;"",E1086&lt;TODAY()),"Vencido","Pendiente")))</f>
        <v/>
      </c>
    </row>
    <row r="1087" customFormat="false" ht="15" hidden="false" customHeight="false" outlineLevel="0" collapsed="false">
      <c r="A1087" s="10"/>
      <c r="D1087" s="6"/>
      <c r="E1087" s="5"/>
      <c r="G1087" s="5"/>
      <c r="I1087" s="9" t="str">
        <f aca="true">IF(B1087="","",IF(F1087="Sí","Pagado",IF(AND(E1087&lt;&gt;"",E1087&lt;TODAY()),"Vencido","Pendiente")))</f>
        <v/>
      </c>
    </row>
    <row r="1088" customFormat="false" ht="15" hidden="false" customHeight="false" outlineLevel="0" collapsed="false">
      <c r="A1088" s="10"/>
      <c r="D1088" s="6"/>
      <c r="E1088" s="5"/>
      <c r="G1088" s="5"/>
      <c r="I1088" s="9" t="str">
        <f aca="true">IF(B1088="","",IF(F1088="Sí","Pagado",IF(AND(E1088&lt;&gt;"",E1088&lt;TODAY()),"Vencido","Pendiente")))</f>
        <v/>
      </c>
    </row>
    <row r="1089" customFormat="false" ht="15" hidden="false" customHeight="false" outlineLevel="0" collapsed="false">
      <c r="A1089" s="10"/>
      <c r="D1089" s="6"/>
      <c r="E1089" s="5"/>
      <c r="G1089" s="5"/>
      <c r="I1089" s="9" t="str">
        <f aca="true">IF(B1089="","",IF(F1089="Sí","Pagado",IF(AND(E1089&lt;&gt;"",E1089&lt;TODAY()),"Vencido","Pendiente")))</f>
        <v/>
      </c>
    </row>
    <row r="1090" customFormat="false" ht="15" hidden="false" customHeight="false" outlineLevel="0" collapsed="false">
      <c r="A1090" s="10"/>
      <c r="D1090" s="6"/>
      <c r="E1090" s="5"/>
      <c r="G1090" s="5"/>
      <c r="I1090" s="9" t="str">
        <f aca="true">IF(B1090="","",IF(F1090="Sí","Pagado",IF(AND(E1090&lt;&gt;"",E1090&lt;TODAY()),"Vencido","Pendiente")))</f>
        <v/>
      </c>
    </row>
    <row r="1091" customFormat="false" ht="15" hidden="false" customHeight="false" outlineLevel="0" collapsed="false">
      <c r="A1091" s="10"/>
      <c r="D1091" s="6"/>
      <c r="E1091" s="5"/>
      <c r="G1091" s="5"/>
      <c r="I1091" s="9" t="str">
        <f aca="true">IF(B1091="","",IF(F1091="Sí","Pagado",IF(AND(E1091&lt;&gt;"",E1091&lt;TODAY()),"Vencido","Pendiente")))</f>
        <v/>
      </c>
    </row>
    <row r="1092" customFormat="false" ht="15" hidden="false" customHeight="false" outlineLevel="0" collapsed="false">
      <c r="A1092" s="10"/>
      <c r="D1092" s="6"/>
      <c r="E1092" s="5"/>
      <c r="G1092" s="5"/>
      <c r="I1092" s="9" t="str">
        <f aca="true">IF(B1092="","",IF(F1092="Sí","Pagado",IF(AND(E1092&lt;&gt;"",E1092&lt;TODAY()),"Vencido","Pendiente")))</f>
        <v/>
      </c>
    </row>
    <row r="1093" customFormat="false" ht="15" hidden="false" customHeight="false" outlineLevel="0" collapsed="false">
      <c r="A1093" s="10"/>
      <c r="D1093" s="6"/>
      <c r="E1093" s="5"/>
      <c r="G1093" s="5"/>
      <c r="I1093" s="9" t="str">
        <f aca="true">IF(B1093="","",IF(F1093="Sí","Pagado",IF(AND(E1093&lt;&gt;"",E1093&lt;TODAY()),"Vencido","Pendiente")))</f>
        <v/>
      </c>
    </row>
    <row r="1094" customFormat="false" ht="15" hidden="false" customHeight="false" outlineLevel="0" collapsed="false">
      <c r="A1094" s="10"/>
      <c r="D1094" s="6"/>
      <c r="E1094" s="5"/>
      <c r="G1094" s="5"/>
      <c r="I1094" s="9" t="str">
        <f aca="true">IF(B1094="","",IF(F1094="Sí","Pagado",IF(AND(E1094&lt;&gt;"",E1094&lt;TODAY()),"Vencido","Pendiente")))</f>
        <v/>
      </c>
    </row>
    <row r="1095" customFormat="false" ht="15" hidden="false" customHeight="false" outlineLevel="0" collapsed="false">
      <c r="A1095" s="10"/>
      <c r="D1095" s="6"/>
      <c r="E1095" s="5"/>
      <c r="G1095" s="5"/>
      <c r="I1095" s="9" t="str">
        <f aca="true">IF(B1095="","",IF(F1095="Sí","Pagado",IF(AND(E1095&lt;&gt;"",E1095&lt;TODAY()),"Vencido","Pendiente")))</f>
        <v/>
      </c>
    </row>
    <row r="1096" customFormat="false" ht="15" hidden="false" customHeight="false" outlineLevel="0" collapsed="false">
      <c r="A1096" s="10"/>
      <c r="D1096" s="6"/>
      <c r="E1096" s="5"/>
      <c r="G1096" s="5"/>
      <c r="I1096" s="9" t="str">
        <f aca="true">IF(B1096="","",IF(F1096="Sí","Pagado",IF(AND(E1096&lt;&gt;"",E1096&lt;TODAY()),"Vencido","Pendiente")))</f>
        <v/>
      </c>
    </row>
    <row r="1097" customFormat="false" ht="15" hidden="false" customHeight="false" outlineLevel="0" collapsed="false">
      <c r="A1097" s="10"/>
      <c r="D1097" s="6"/>
      <c r="E1097" s="5"/>
      <c r="G1097" s="5"/>
      <c r="I1097" s="9" t="str">
        <f aca="true">IF(B1097="","",IF(F1097="Sí","Pagado",IF(AND(E1097&lt;&gt;"",E1097&lt;TODAY()),"Vencido","Pendiente")))</f>
        <v/>
      </c>
    </row>
    <row r="1098" customFormat="false" ht="15" hidden="false" customHeight="false" outlineLevel="0" collapsed="false">
      <c r="A1098" s="10"/>
      <c r="D1098" s="6"/>
      <c r="E1098" s="5"/>
      <c r="G1098" s="5"/>
      <c r="I1098" s="9" t="str">
        <f aca="true">IF(B1098="","",IF(F1098="Sí","Pagado",IF(AND(E1098&lt;&gt;"",E1098&lt;TODAY()),"Vencido","Pendiente")))</f>
        <v/>
      </c>
    </row>
    <row r="1099" customFormat="false" ht="15" hidden="false" customHeight="false" outlineLevel="0" collapsed="false">
      <c r="A1099" s="10"/>
      <c r="D1099" s="6"/>
      <c r="E1099" s="5"/>
      <c r="G1099" s="5"/>
      <c r="I1099" s="9" t="str">
        <f aca="true">IF(B1099="","",IF(F1099="Sí","Pagado",IF(AND(E1099&lt;&gt;"",E1099&lt;TODAY()),"Vencido","Pendiente")))</f>
        <v/>
      </c>
    </row>
    <row r="1100" customFormat="false" ht="15" hidden="false" customHeight="false" outlineLevel="0" collapsed="false">
      <c r="A1100" s="10"/>
      <c r="D1100" s="6"/>
      <c r="E1100" s="5"/>
      <c r="G1100" s="5"/>
      <c r="I1100" s="9" t="str">
        <f aca="true">IF(B1100="","",IF(F1100="Sí","Pagado",IF(AND(E1100&lt;&gt;"",E1100&lt;TODAY()),"Vencido","Pendiente")))</f>
        <v/>
      </c>
    </row>
    <row r="1101" customFormat="false" ht="15" hidden="false" customHeight="false" outlineLevel="0" collapsed="false">
      <c r="A1101" s="10"/>
      <c r="D1101" s="6"/>
      <c r="E1101" s="5"/>
      <c r="G1101" s="5"/>
      <c r="I1101" s="9" t="str">
        <f aca="true">IF(B1101="","",IF(F1101="Sí","Pagado",IF(AND(E1101&lt;&gt;"",E1101&lt;TODAY()),"Vencido","Pendiente")))</f>
        <v/>
      </c>
    </row>
    <row r="1102" customFormat="false" ht="15" hidden="false" customHeight="false" outlineLevel="0" collapsed="false">
      <c r="A1102" s="10"/>
      <c r="D1102" s="6"/>
      <c r="E1102" s="5"/>
      <c r="G1102" s="5"/>
      <c r="I1102" s="9" t="str">
        <f aca="true">IF(B1102="","",IF(F1102="Sí","Pagado",IF(AND(E1102&lt;&gt;"",E1102&lt;TODAY()),"Vencido","Pendiente")))</f>
        <v/>
      </c>
    </row>
    <row r="1103" customFormat="false" ht="15" hidden="false" customHeight="false" outlineLevel="0" collapsed="false">
      <c r="A1103" s="10"/>
      <c r="D1103" s="6"/>
      <c r="E1103" s="5"/>
      <c r="G1103" s="5"/>
      <c r="I1103" s="9" t="str">
        <f aca="true">IF(B1103="","",IF(F1103="Sí","Pagado",IF(AND(E1103&lt;&gt;"",E1103&lt;TODAY()),"Vencido","Pendiente")))</f>
        <v/>
      </c>
    </row>
    <row r="1104" customFormat="false" ht="15" hidden="false" customHeight="false" outlineLevel="0" collapsed="false">
      <c r="A1104" s="10"/>
      <c r="D1104" s="6"/>
      <c r="E1104" s="5"/>
      <c r="G1104" s="5"/>
      <c r="I1104" s="9" t="str">
        <f aca="true">IF(B1104="","",IF(F1104="Sí","Pagado",IF(AND(E1104&lt;&gt;"",E1104&lt;TODAY()),"Vencido","Pendiente")))</f>
        <v/>
      </c>
    </row>
    <row r="1105" customFormat="false" ht="15" hidden="false" customHeight="false" outlineLevel="0" collapsed="false">
      <c r="A1105" s="10"/>
      <c r="D1105" s="6"/>
      <c r="E1105" s="5"/>
      <c r="G1105" s="5"/>
      <c r="I1105" s="9" t="str">
        <f aca="true">IF(B1105="","",IF(F1105="Sí","Pagado",IF(AND(E1105&lt;&gt;"",E1105&lt;TODAY()),"Vencido","Pendiente")))</f>
        <v/>
      </c>
    </row>
    <row r="1106" customFormat="false" ht="15" hidden="false" customHeight="false" outlineLevel="0" collapsed="false">
      <c r="A1106" s="10"/>
      <c r="D1106" s="6"/>
      <c r="E1106" s="5"/>
      <c r="G1106" s="5"/>
      <c r="I1106" s="9" t="str">
        <f aca="true">IF(B1106="","",IF(F1106="Sí","Pagado",IF(AND(E1106&lt;&gt;"",E1106&lt;TODAY()),"Vencido","Pendiente")))</f>
        <v/>
      </c>
    </row>
    <row r="1107" customFormat="false" ht="15" hidden="false" customHeight="false" outlineLevel="0" collapsed="false">
      <c r="A1107" s="10"/>
      <c r="D1107" s="6"/>
      <c r="E1107" s="5"/>
      <c r="G1107" s="5"/>
      <c r="I1107" s="9" t="str">
        <f aca="true">IF(B1107="","",IF(F1107="Sí","Pagado",IF(AND(E1107&lt;&gt;"",E1107&lt;TODAY()),"Vencido","Pendiente")))</f>
        <v/>
      </c>
    </row>
    <row r="1108" customFormat="false" ht="15" hidden="false" customHeight="false" outlineLevel="0" collapsed="false">
      <c r="A1108" s="10"/>
      <c r="D1108" s="6"/>
      <c r="E1108" s="5"/>
      <c r="G1108" s="5"/>
      <c r="I1108" s="9" t="str">
        <f aca="true">IF(B1108="","",IF(F1108="Sí","Pagado",IF(AND(E1108&lt;&gt;"",E1108&lt;TODAY()),"Vencido","Pendiente")))</f>
        <v/>
      </c>
    </row>
    <row r="1109" customFormat="false" ht="15" hidden="false" customHeight="false" outlineLevel="0" collapsed="false">
      <c r="A1109" s="10"/>
      <c r="D1109" s="6"/>
      <c r="E1109" s="5"/>
      <c r="G1109" s="5"/>
      <c r="I1109" s="9" t="str">
        <f aca="true">IF(B1109="","",IF(F1109="Sí","Pagado",IF(AND(E1109&lt;&gt;"",E1109&lt;TODAY()),"Vencido","Pendiente")))</f>
        <v/>
      </c>
    </row>
    <row r="1110" customFormat="false" ht="15" hidden="false" customHeight="false" outlineLevel="0" collapsed="false">
      <c r="A1110" s="10"/>
      <c r="D1110" s="6"/>
      <c r="E1110" s="5"/>
      <c r="G1110" s="5"/>
      <c r="I1110" s="9" t="str">
        <f aca="true">IF(B1110="","",IF(F1110="Sí","Pagado",IF(AND(E1110&lt;&gt;"",E1110&lt;TODAY()),"Vencido","Pendiente")))</f>
        <v/>
      </c>
    </row>
    <row r="1111" customFormat="false" ht="15" hidden="false" customHeight="false" outlineLevel="0" collapsed="false">
      <c r="A1111" s="10"/>
      <c r="D1111" s="6"/>
      <c r="E1111" s="5"/>
      <c r="G1111" s="5"/>
      <c r="I1111" s="9" t="str">
        <f aca="true">IF(B1111="","",IF(F1111="Sí","Pagado",IF(AND(E1111&lt;&gt;"",E1111&lt;TODAY()),"Vencido","Pendiente")))</f>
        <v/>
      </c>
    </row>
    <row r="1112" customFormat="false" ht="15" hidden="false" customHeight="false" outlineLevel="0" collapsed="false">
      <c r="A1112" s="10"/>
      <c r="D1112" s="6"/>
      <c r="E1112" s="5"/>
      <c r="G1112" s="5"/>
      <c r="I1112" s="9" t="str">
        <f aca="true">IF(B1112="","",IF(F1112="Sí","Pagado",IF(AND(E1112&lt;&gt;"",E1112&lt;TODAY()),"Vencido","Pendiente")))</f>
        <v/>
      </c>
    </row>
    <row r="1113" customFormat="false" ht="15" hidden="false" customHeight="false" outlineLevel="0" collapsed="false">
      <c r="A1113" s="10"/>
      <c r="D1113" s="6"/>
      <c r="E1113" s="5"/>
      <c r="G1113" s="5"/>
      <c r="I1113" s="9" t="str">
        <f aca="true">IF(B1113="","",IF(F1113="Sí","Pagado",IF(AND(E1113&lt;&gt;"",E1113&lt;TODAY()),"Vencido","Pendiente")))</f>
        <v/>
      </c>
    </row>
    <row r="1114" customFormat="false" ht="15" hidden="false" customHeight="false" outlineLevel="0" collapsed="false">
      <c r="A1114" s="10"/>
      <c r="D1114" s="6"/>
      <c r="E1114" s="5"/>
      <c r="G1114" s="5"/>
      <c r="I1114" s="9" t="str">
        <f aca="true">IF(B1114="","",IF(F1114="Sí","Pagado",IF(AND(E1114&lt;&gt;"",E1114&lt;TODAY()),"Vencido","Pendiente")))</f>
        <v/>
      </c>
    </row>
    <row r="1115" customFormat="false" ht="15" hidden="false" customHeight="false" outlineLevel="0" collapsed="false">
      <c r="A1115" s="10"/>
      <c r="D1115" s="6"/>
      <c r="E1115" s="5"/>
      <c r="G1115" s="5"/>
      <c r="I1115" s="9" t="str">
        <f aca="true">IF(B1115="","",IF(F1115="Sí","Pagado",IF(AND(E1115&lt;&gt;"",E1115&lt;TODAY()),"Vencido","Pendiente")))</f>
        <v/>
      </c>
    </row>
    <row r="1116" customFormat="false" ht="15" hidden="false" customHeight="false" outlineLevel="0" collapsed="false">
      <c r="A1116" s="10"/>
      <c r="D1116" s="6"/>
      <c r="E1116" s="5"/>
      <c r="G1116" s="5"/>
      <c r="I1116" s="9" t="str">
        <f aca="true">IF(B1116="","",IF(F1116="Sí","Pagado",IF(AND(E1116&lt;&gt;"",E1116&lt;TODAY()),"Vencido","Pendiente")))</f>
        <v/>
      </c>
    </row>
    <row r="1117" customFormat="false" ht="15" hidden="false" customHeight="false" outlineLevel="0" collapsed="false">
      <c r="A1117" s="10"/>
      <c r="D1117" s="6"/>
      <c r="E1117" s="5"/>
      <c r="G1117" s="5"/>
      <c r="I1117" s="9" t="str">
        <f aca="true">IF(B1117="","",IF(F1117="Sí","Pagado",IF(AND(E1117&lt;&gt;"",E1117&lt;TODAY()),"Vencido","Pendiente")))</f>
        <v/>
      </c>
    </row>
    <row r="1118" customFormat="false" ht="15" hidden="false" customHeight="false" outlineLevel="0" collapsed="false">
      <c r="A1118" s="10"/>
      <c r="D1118" s="6"/>
      <c r="E1118" s="5"/>
      <c r="G1118" s="5"/>
      <c r="I1118" s="9" t="str">
        <f aca="true">IF(B1118="","",IF(F1118="Sí","Pagado",IF(AND(E1118&lt;&gt;"",E1118&lt;TODAY()),"Vencido","Pendiente")))</f>
        <v/>
      </c>
    </row>
    <row r="1119" customFormat="false" ht="15" hidden="false" customHeight="false" outlineLevel="0" collapsed="false">
      <c r="A1119" s="10"/>
      <c r="D1119" s="6"/>
      <c r="E1119" s="5"/>
      <c r="G1119" s="5"/>
      <c r="I1119" s="9" t="str">
        <f aca="true">IF(B1119="","",IF(F1119="Sí","Pagado",IF(AND(E1119&lt;&gt;"",E1119&lt;TODAY()),"Vencido","Pendiente")))</f>
        <v/>
      </c>
    </row>
    <row r="1120" customFormat="false" ht="15" hidden="false" customHeight="false" outlineLevel="0" collapsed="false">
      <c r="A1120" s="10"/>
      <c r="D1120" s="6"/>
      <c r="E1120" s="5"/>
      <c r="G1120" s="5"/>
      <c r="I1120" s="9" t="str">
        <f aca="true">IF(B1120="","",IF(F1120="Sí","Pagado",IF(AND(E1120&lt;&gt;"",E1120&lt;TODAY()),"Vencido","Pendiente")))</f>
        <v/>
      </c>
    </row>
    <row r="1121" customFormat="false" ht="15" hidden="false" customHeight="false" outlineLevel="0" collapsed="false">
      <c r="A1121" s="10"/>
      <c r="D1121" s="6"/>
      <c r="E1121" s="5"/>
      <c r="G1121" s="5"/>
      <c r="I1121" s="9" t="str">
        <f aca="true">IF(B1121="","",IF(F1121="Sí","Pagado",IF(AND(E1121&lt;&gt;"",E1121&lt;TODAY()),"Vencido","Pendiente")))</f>
        <v/>
      </c>
    </row>
    <row r="1122" customFormat="false" ht="15" hidden="false" customHeight="false" outlineLevel="0" collapsed="false">
      <c r="A1122" s="10"/>
      <c r="D1122" s="6"/>
      <c r="E1122" s="5"/>
      <c r="G1122" s="5"/>
      <c r="I1122" s="9" t="str">
        <f aca="true">IF(B1122="","",IF(F1122="Sí","Pagado",IF(AND(E1122&lt;&gt;"",E1122&lt;TODAY()),"Vencido","Pendiente")))</f>
        <v/>
      </c>
    </row>
    <row r="1123" customFormat="false" ht="15" hidden="false" customHeight="false" outlineLevel="0" collapsed="false">
      <c r="A1123" s="10"/>
      <c r="D1123" s="6"/>
      <c r="E1123" s="5"/>
      <c r="G1123" s="5"/>
      <c r="I1123" s="9" t="str">
        <f aca="true">IF(B1123="","",IF(F1123="Sí","Pagado",IF(AND(E1123&lt;&gt;"",E1123&lt;TODAY()),"Vencido","Pendiente")))</f>
        <v/>
      </c>
    </row>
    <row r="1124" customFormat="false" ht="15" hidden="false" customHeight="false" outlineLevel="0" collapsed="false">
      <c r="A1124" s="10"/>
      <c r="D1124" s="6"/>
      <c r="E1124" s="5"/>
      <c r="G1124" s="5"/>
      <c r="I1124" s="9" t="str">
        <f aca="true">IF(B1124="","",IF(F1124="Sí","Pagado",IF(AND(E1124&lt;&gt;"",E1124&lt;TODAY()),"Vencido","Pendiente")))</f>
        <v/>
      </c>
    </row>
    <row r="1125" customFormat="false" ht="15" hidden="false" customHeight="false" outlineLevel="0" collapsed="false">
      <c r="A1125" s="10"/>
      <c r="D1125" s="6"/>
      <c r="E1125" s="5"/>
      <c r="G1125" s="5"/>
      <c r="I1125" s="9" t="str">
        <f aca="true">IF(B1125="","",IF(F1125="Sí","Pagado",IF(AND(E1125&lt;&gt;"",E1125&lt;TODAY()),"Vencido","Pendiente")))</f>
        <v/>
      </c>
    </row>
    <row r="1126" customFormat="false" ht="15" hidden="false" customHeight="false" outlineLevel="0" collapsed="false">
      <c r="A1126" s="10"/>
      <c r="D1126" s="6"/>
      <c r="E1126" s="5"/>
      <c r="G1126" s="5"/>
      <c r="I1126" s="9" t="str">
        <f aca="true">IF(B1126="","",IF(F1126="Sí","Pagado",IF(AND(E1126&lt;&gt;"",E1126&lt;TODAY()),"Vencido","Pendiente")))</f>
        <v/>
      </c>
    </row>
    <row r="1127" customFormat="false" ht="15" hidden="false" customHeight="false" outlineLevel="0" collapsed="false">
      <c r="A1127" s="10"/>
      <c r="D1127" s="6"/>
      <c r="E1127" s="5"/>
      <c r="G1127" s="5"/>
      <c r="I1127" s="9" t="str">
        <f aca="true">IF(B1127="","",IF(F1127="Sí","Pagado",IF(AND(E1127&lt;&gt;"",E1127&lt;TODAY()),"Vencido","Pendiente")))</f>
        <v/>
      </c>
    </row>
    <row r="1128" customFormat="false" ht="15" hidden="false" customHeight="false" outlineLevel="0" collapsed="false">
      <c r="A1128" s="10"/>
      <c r="D1128" s="6"/>
      <c r="E1128" s="5"/>
      <c r="G1128" s="5"/>
      <c r="I1128" s="9" t="str">
        <f aca="true">IF(B1128="","",IF(F1128="Sí","Pagado",IF(AND(E1128&lt;&gt;"",E1128&lt;TODAY()),"Vencido","Pendiente")))</f>
        <v/>
      </c>
    </row>
    <row r="1129" customFormat="false" ht="15" hidden="false" customHeight="false" outlineLevel="0" collapsed="false">
      <c r="A1129" s="10"/>
      <c r="D1129" s="6"/>
      <c r="E1129" s="5"/>
      <c r="G1129" s="5"/>
      <c r="I1129" s="9" t="str">
        <f aca="true">IF(B1129="","",IF(F1129="Sí","Pagado",IF(AND(E1129&lt;&gt;"",E1129&lt;TODAY()),"Vencido","Pendiente")))</f>
        <v/>
      </c>
    </row>
    <row r="1130" customFormat="false" ht="15" hidden="false" customHeight="false" outlineLevel="0" collapsed="false">
      <c r="A1130" s="10"/>
      <c r="D1130" s="6"/>
      <c r="E1130" s="5"/>
      <c r="G1130" s="5"/>
      <c r="I1130" s="9" t="str">
        <f aca="true">IF(B1130="","",IF(F1130="Sí","Pagado",IF(AND(E1130&lt;&gt;"",E1130&lt;TODAY()),"Vencido","Pendiente")))</f>
        <v/>
      </c>
    </row>
    <row r="1131" customFormat="false" ht="15" hidden="false" customHeight="false" outlineLevel="0" collapsed="false">
      <c r="A1131" s="10"/>
      <c r="D1131" s="6"/>
      <c r="E1131" s="5"/>
      <c r="G1131" s="5"/>
      <c r="I1131" s="9" t="str">
        <f aca="true">IF(B1131="","",IF(F1131="Sí","Pagado",IF(AND(E1131&lt;&gt;"",E1131&lt;TODAY()),"Vencido","Pendiente")))</f>
        <v/>
      </c>
    </row>
    <row r="1132" customFormat="false" ht="15" hidden="false" customHeight="false" outlineLevel="0" collapsed="false">
      <c r="A1132" s="10"/>
      <c r="D1132" s="6"/>
      <c r="E1132" s="5"/>
      <c r="G1132" s="5"/>
      <c r="I1132" s="9" t="str">
        <f aca="true">IF(B1132="","",IF(F1132="Sí","Pagado",IF(AND(E1132&lt;&gt;"",E1132&lt;TODAY()),"Vencido","Pendiente")))</f>
        <v/>
      </c>
    </row>
    <row r="1133" customFormat="false" ht="15" hidden="false" customHeight="false" outlineLevel="0" collapsed="false">
      <c r="A1133" s="10"/>
      <c r="D1133" s="6"/>
      <c r="E1133" s="5"/>
      <c r="G1133" s="5"/>
      <c r="I1133" s="9" t="str">
        <f aca="true">IF(B1133="","",IF(F1133="Sí","Pagado",IF(AND(E1133&lt;&gt;"",E1133&lt;TODAY()),"Vencido","Pendiente")))</f>
        <v/>
      </c>
    </row>
    <row r="1134" customFormat="false" ht="15" hidden="false" customHeight="false" outlineLevel="0" collapsed="false">
      <c r="A1134" s="10"/>
      <c r="D1134" s="6"/>
      <c r="E1134" s="5"/>
      <c r="G1134" s="5"/>
      <c r="I1134" s="9" t="str">
        <f aca="true">IF(B1134="","",IF(F1134="Sí","Pagado",IF(AND(E1134&lt;&gt;"",E1134&lt;TODAY()),"Vencido","Pendiente")))</f>
        <v/>
      </c>
    </row>
    <row r="1135" customFormat="false" ht="15" hidden="false" customHeight="false" outlineLevel="0" collapsed="false">
      <c r="A1135" s="10"/>
      <c r="D1135" s="6"/>
      <c r="E1135" s="5"/>
      <c r="G1135" s="5"/>
      <c r="I1135" s="9" t="str">
        <f aca="true">IF(B1135="","",IF(F1135="Sí","Pagado",IF(AND(E1135&lt;&gt;"",E1135&lt;TODAY()),"Vencido","Pendiente")))</f>
        <v/>
      </c>
    </row>
    <row r="1136" customFormat="false" ht="15" hidden="false" customHeight="false" outlineLevel="0" collapsed="false">
      <c r="A1136" s="10"/>
      <c r="D1136" s="6"/>
      <c r="E1136" s="5"/>
      <c r="G1136" s="5"/>
      <c r="I1136" s="9" t="str">
        <f aca="true">IF(B1136="","",IF(F1136="Sí","Pagado",IF(AND(E1136&lt;&gt;"",E1136&lt;TODAY()),"Vencido","Pendiente")))</f>
        <v/>
      </c>
    </row>
    <row r="1137" customFormat="false" ht="15" hidden="false" customHeight="false" outlineLevel="0" collapsed="false">
      <c r="A1137" s="10"/>
      <c r="D1137" s="6"/>
      <c r="E1137" s="5"/>
      <c r="G1137" s="5"/>
      <c r="I1137" s="9" t="str">
        <f aca="true">IF(B1137="","",IF(F1137="Sí","Pagado",IF(AND(E1137&lt;&gt;"",E1137&lt;TODAY()),"Vencido","Pendiente")))</f>
        <v/>
      </c>
    </row>
    <row r="1138" customFormat="false" ht="15" hidden="false" customHeight="false" outlineLevel="0" collapsed="false">
      <c r="A1138" s="10"/>
      <c r="D1138" s="6"/>
      <c r="E1138" s="5"/>
      <c r="G1138" s="5"/>
      <c r="I1138" s="9" t="str">
        <f aca="true">IF(B1138="","",IF(F1138="Sí","Pagado",IF(AND(E1138&lt;&gt;"",E1138&lt;TODAY()),"Vencido","Pendiente")))</f>
        <v/>
      </c>
    </row>
    <row r="1139" customFormat="false" ht="15" hidden="false" customHeight="false" outlineLevel="0" collapsed="false">
      <c r="A1139" s="10"/>
      <c r="D1139" s="6"/>
      <c r="E1139" s="5"/>
      <c r="G1139" s="5"/>
      <c r="I1139" s="9" t="str">
        <f aca="true">IF(B1139="","",IF(F1139="Sí","Pagado",IF(AND(E1139&lt;&gt;"",E1139&lt;TODAY()),"Vencido","Pendiente")))</f>
        <v/>
      </c>
    </row>
    <row r="1140" customFormat="false" ht="15" hidden="false" customHeight="false" outlineLevel="0" collapsed="false">
      <c r="A1140" s="10"/>
      <c r="D1140" s="6"/>
      <c r="E1140" s="5"/>
      <c r="G1140" s="5"/>
      <c r="I1140" s="9" t="str">
        <f aca="true">IF(B1140="","",IF(F1140="Sí","Pagado",IF(AND(E1140&lt;&gt;"",E1140&lt;TODAY()),"Vencido","Pendiente")))</f>
        <v/>
      </c>
    </row>
    <row r="1141" customFormat="false" ht="15" hidden="false" customHeight="false" outlineLevel="0" collapsed="false">
      <c r="A1141" s="10"/>
      <c r="D1141" s="6"/>
      <c r="E1141" s="5"/>
      <c r="G1141" s="5"/>
      <c r="I1141" s="9" t="str">
        <f aca="true">IF(B1141="","",IF(F1141="Sí","Pagado",IF(AND(E1141&lt;&gt;"",E1141&lt;TODAY()),"Vencido","Pendiente")))</f>
        <v/>
      </c>
    </row>
    <row r="1142" customFormat="false" ht="15" hidden="false" customHeight="false" outlineLevel="0" collapsed="false">
      <c r="A1142" s="10"/>
      <c r="D1142" s="6"/>
      <c r="E1142" s="5"/>
      <c r="G1142" s="5"/>
      <c r="I1142" s="9" t="str">
        <f aca="true">IF(B1142="","",IF(F1142="Sí","Pagado",IF(AND(E1142&lt;&gt;"",E1142&lt;TODAY()),"Vencido","Pendiente")))</f>
        <v/>
      </c>
    </row>
    <row r="1143" customFormat="false" ht="15" hidden="false" customHeight="false" outlineLevel="0" collapsed="false">
      <c r="A1143" s="10"/>
      <c r="D1143" s="6"/>
      <c r="E1143" s="5"/>
      <c r="G1143" s="5"/>
      <c r="I1143" s="9" t="str">
        <f aca="true">IF(B1143="","",IF(F1143="Sí","Pagado",IF(AND(E1143&lt;&gt;"",E1143&lt;TODAY()),"Vencido","Pendiente")))</f>
        <v/>
      </c>
    </row>
    <row r="1144" customFormat="false" ht="15" hidden="false" customHeight="false" outlineLevel="0" collapsed="false">
      <c r="A1144" s="10"/>
      <c r="D1144" s="6"/>
      <c r="E1144" s="5"/>
      <c r="G1144" s="5"/>
      <c r="I1144" s="9" t="str">
        <f aca="true">IF(B1144="","",IF(F1144="Sí","Pagado",IF(AND(E1144&lt;&gt;"",E1144&lt;TODAY()),"Vencido","Pendiente")))</f>
        <v/>
      </c>
    </row>
    <row r="1145" customFormat="false" ht="15" hidden="false" customHeight="false" outlineLevel="0" collapsed="false">
      <c r="A1145" s="10"/>
      <c r="D1145" s="6"/>
      <c r="E1145" s="5"/>
      <c r="G1145" s="5"/>
      <c r="I1145" s="9" t="str">
        <f aca="true">IF(B1145="","",IF(F1145="Sí","Pagado",IF(AND(E1145&lt;&gt;"",E1145&lt;TODAY()),"Vencido","Pendiente")))</f>
        <v/>
      </c>
    </row>
    <row r="1146" customFormat="false" ht="15" hidden="false" customHeight="false" outlineLevel="0" collapsed="false">
      <c r="A1146" s="10"/>
      <c r="D1146" s="6"/>
      <c r="E1146" s="5"/>
      <c r="G1146" s="5"/>
      <c r="I1146" s="9" t="str">
        <f aca="true">IF(B1146="","",IF(F1146="Sí","Pagado",IF(AND(E1146&lt;&gt;"",E1146&lt;TODAY()),"Vencido","Pendiente")))</f>
        <v/>
      </c>
    </row>
    <row r="1147" customFormat="false" ht="15" hidden="false" customHeight="false" outlineLevel="0" collapsed="false">
      <c r="A1147" s="10"/>
      <c r="D1147" s="6"/>
      <c r="E1147" s="5"/>
      <c r="G1147" s="5"/>
      <c r="I1147" s="9" t="str">
        <f aca="true">IF(B1147="","",IF(F1147="Sí","Pagado",IF(AND(E1147&lt;&gt;"",E1147&lt;TODAY()),"Vencido","Pendiente")))</f>
        <v/>
      </c>
    </row>
    <row r="1148" customFormat="false" ht="15" hidden="false" customHeight="false" outlineLevel="0" collapsed="false">
      <c r="A1148" s="10"/>
      <c r="D1148" s="6"/>
      <c r="E1148" s="5"/>
      <c r="G1148" s="5"/>
      <c r="I1148" s="9" t="str">
        <f aca="true">IF(B1148="","",IF(F1148="Sí","Pagado",IF(AND(E1148&lt;&gt;"",E1148&lt;TODAY()),"Vencido","Pendiente")))</f>
        <v/>
      </c>
    </row>
    <row r="1149" customFormat="false" ht="15" hidden="false" customHeight="false" outlineLevel="0" collapsed="false">
      <c r="A1149" s="10"/>
      <c r="D1149" s="6"/>
      <c r="E1149" s="5"/>
      <c r="G1149" s="5"/>
      <c r="I1149" s="9" t="str">
        <f aca="true">IF(B1149="","",IF(F1149="Sí","Pagado",IF(AND(E1149&lt;&gt;"",E1149&lt;TODAY()),"Vencido","Pendiente")))</f>
        <v/>
      </c>
    </row>
    <row r="1150" customFormat="false" ht="15" hidden="false" customHeight="false" outlineLevel="0" collapsed="false">
      <c r="A1150" s="10"/>
      <c r="D1150" s="6"/>
      <c r="E1150" s="5"/>
      <c r="G1150" s="5"/>
      <c r="I1150" s="9" t="str">
        <f aca="true">IF(B1150="","",IF(F1150="Sí","Pagado",IF(AND(E1150&lt;&gt;"",E1150&lt;TODAY()),"Vencido","Pendiente")))</f>
        <v/>
      </c>
    </row>
    <row r="1151" customFormat="false" ht="15" hidden="false" customHeight="false" outlineLevel="0" collapsed="false">
      <c r="A1151" s="10"/>
      <c r="D1151" s="6"/>
      <c r="E1151" s="5"/>
      <c r="G1151" s="5"/>
      <c r="I1151" s="9" t="str">
        <f aca="true">IF(B1151="","",IF(F1151="Sí","Pagado",IF(AND(E1151&lt;&gt;"",E1151&lt;TODAY()),"Vencido","Pendiente")))</f>
        <v/>
      </c>
    </row>
    <row r="1152" customFormat="false" ht="15" hidden="false" customHeight="false" outlineLevel="0" collapsed="false">
      <c r="A1152" s="10"/>
      <c r="D1152" s="6"/>
      <c r="E1152" s="5"/>
      <c r="G1152" s="5"/>
      <c r="I1152" s="9" t="str">
        <f aca="true">IF(B1152="","",IF(F1152="Sí","Pagado",IF(AND(E1152&lt;&gt;"",E1152&lt;TODAY()),"Vencido","Pendiente")))</f>
        <v/>
      </c>
    </row>
    <row r="1153" customFormat="false" ht="15" hidden="false" customHeight="false" outlineLevel="0" collapsed="false">
      <c r="A1153" s="10"/>
      <c r="D1153" s="6"/>
      <c r="E1153" s="5"/>
      <c r="G1153" s="5"/>
      <c r="I1153" s="9" t="str">
        <f aca="true">IF(B1153="","",IF(F1153="Sí","Pagado",IF(AND(E1153&lt;&gt;"",E1153&lt;TODAY()),"Vencido","Pendiente")))</f>
        <v/>
      </c>
    </row>
    <row r="1154" customFormat="false" ht="15" hidden="false" customHeight="false" outlineLevel="0" collapsed="false">
      <c r="A1154" s="10"/>
      <c r="D1154" s="6"/>
      <c r="E1154" s="5"/>
      <c r="G1154" s="5"/>
      <c r="I1154" s="9" t="str">
        <f aca="true">IF(B1154="","",IF(F1154="Sí","Pagado",IF(AND(E1154&lt;&gt;"",E1154&lt;TODAY()),"Vencido","Pendiente")))</f>
        <v/>
      </c>
    </row>
    <row r="1155" customFormat="false" ht="15" hidden="false" customHeight="false" outlineLevel="0" collapsed="false">
      <c r="A1155" s="10"/>
      <c r="D1155" s="6"/>
      <c r="E1155" s="5"/>
      <c r="G1155" s="5"/>
      <c r="I1155" s="9" t="str">
        <f aca="true">IF(B1155="","",IF(F1155="Sí","Pagado",IF(AND(E1155&lt;&gt;"",E1155&lt;TODAY()),"Vencido","Pendiente")))</f>
        <v/>
      </c>
    </row>
    <row r="1156" customFormat="false" ht="15" hidden="false" customHeight="false" outlineLevel="0" collapsed="false">
      <c r="A1156" s="10"/>
      <c r="D1156" s="6"/>
      <c r="E1156" s="5"/>
      <c r="G1156" s="5"/>
      <c r="I1156" s="9" t="str">
        <f aca="true">IF(B1156="","",IF(F1156="Sí","Pagado",IF(AND(E1156&lt;&gt;"",E1156&lt;TODAY()),"Vencido","Pendiente")))</f>
        <v/>
      </c>
    </row>
    <row r="1157" customFormat="false" ht="15" hidden="false" customHeight="false" outlineLevel="0" collapsed="false">
      <c r="A1157" s="10"/>
      <c r="D1157" s="6"/>
      <c r="E1157" s="5"/>
      <c r="G1157" s="5"/>
      <c r="I1157" s="9" t="str">
        <f aca="true">IF(B1157="","",IF(F1157="Sí","Pagado",IF(AND(E1157&lt;&gt;"",E1157&lt;TODAY()),"Vencido","Pendiente")))</f>
        <v/>
      </c>
    </row>
    <row r="1158" customFormat="false" ht="15" hidden="false" customHeight="false" outlineLevel="0" collapsed="false">
      <c r="A1158" s="10"/>
      <c r="D1158" s="6"/>
      <c r="E1158" s="5"/>
      <c r="G1158" s="5"/>
      <c r="I1158" s="9" t="str">
        <f aca="true">IF(B1158="","",IF(F1158="Sí","Pagado",IF(AND(E1158&lt;&gt;"",E1158&lt;TODAY()),"Vencido","Pendiente")))</f>
        <v/>
      </c>
    </row>
    <row r="1159" customFormat="false" ht="15" hidden="false" customHeight="false" outlineLevel="0" collapsed="false">
      <c r="A1159" s="10"/>
      <c r="D1159" s="6"/>
      <c r="E1159" s="5"/>
      <c r="G1159" s="5"/>
      <c r="I1159" s="9" t="str">
        <f aca="true">IF(B1159="","",IF(F1159="Sí","Pagado",IF(AND(E1159&lt;&gt;"",E1159&lt;TODAY()),"Vencido","Pendiente")))</f>
        <v/>
      </c>
    </row>
    <row r="1160" customFormat="false" ht="15" hidden="false" customHeight="false" outlineLevel="0" collapsed="false">
      <c r="A1160" s="10"/>
      <c r="D1160" s="6"/>
      <c r="E1160" s="5"/>
      <c r="G1160" s="5"/>
      <c r="I1160" s="9" t="str">
        <f aca="true">IF(B1160="","",IF(F1160="Sí","Pagado",IF(AND(E1160&lt;&gt;"",E1160&lt;TODAY()),"Vencido","Pendiente")))</f>
        <v/>
      </c>
    </row>
    <row r="1161" customFormat="false" ht="15" hidden="false" customHeight="false" outlineLevel="0" collapsed="false">
      <c r="A1161" s="10"/>
      <c r="D1161" s="6"/>
      <c r="E1161" s="5"/>
      <c r="G1161" s="5"/>
      <c r="I1161" s="9" t="str">
        <f aca="true">IF(B1161="","",IF(F1161="Sí","Pagado",IF(AND(E1161&lt;&gt;"",E1161&lt;TODAY()),"Vencido","Pendiente")))</f>
        <v/>
      </c>
    </row>
    <row r="1162" customFormat="false" ht="15" hidden="false" customHeight="false" outlineLevel="0" collapsed="false">
      <c r="A1162" s="10"/>
      <c r="D1162" s="6"/>
      <c r="E1162" s="5"/>
      <c r="G1162" s="5"/>
      <c r="I1162" s="9" t="str">
        <f aca="true">IF(B1162="","",IF(F1162="Sí","Pagado",IF(AND(E1162&lt;&gt;"",E1162&lt;TODAY()),"Vencido","Pendiente")))</f>
        <v/>
      </c>
    </row>
    <row r="1163" customFormat="false" ht="15" hidden="false" customHeight="false" outlineLevel="0" collapsed="false">
      <c r="A1163" s="10"/>
      <c r="D1163" s="6"/>
      <c r="E1163" s="5"/>
      <c r="G1163" s="5"/>
      <c r="I1163" s="9" t="str">
        <f aca="true">IF(B1163="","",IF(F1163="Sí","Pagado",IF(AND(E1163&lt;&gt;"",E1163&lt;TODAY()),"Vencido","Pendiente")))</f>
        <v/>
      </c>
    </row>
    <row r="1164" customFormat="false" ht="15" hidden="false" customHeight="false" outlineLevel="0" collapsed="false">
      <c r="A1164" s="10"/>
      <c r="D1164" s="6"/>
      <c r="E1164" s="5"/>
      <c r="G1164" s="5"/>
      <c r="I1164" s="9" t="str">
        <f aca="true">IF(B1164="","",IF(F1164="Sí","Pagado",IF(AND(E1164&lt;&gt;"",E1164&lt;TODAY()),"Vencido","Pendiente")))</f>
        <v/>
      </c>
    </row>
    <row r="1165" customFormat="false" ht="15" hidden="false" customHeight="false" outlineLevel="0" collapsed="false">
      <c r="A1165" s="10"/>
      <c r="D1165" s="6"/>
      <c r="E1165" s="5"/>
      <c r="G1165" s="5"/>
      <c r="I1165" s="9" t="str">
        <f aca="true">IF(B1165="","",IF(F1165="Sí","Pagado",IF(AND(E1165&lt;&gt;"",E1165&lt;TODAY()),"Vencido","Pendiente")))</f>
        <v/>
      </c>
    </row>
    <row r="1166" customFormat="false" ht="15" hidden="false" customHeight="false" outlineLevel="0" collapsed="false">
      <c r="A1166" s="10"/>
      <c r="D1166" s="6"/>
      <c r="E1166" s="5"/>
      <c r="G1166" s="5"/>
      <c r="I1166" s="9" t="str">
        <f aca="true">IF(B1166="","",IF(F1166="Sí","Pagado",IF(AND(E1166&lt;&gt;"",E1166&lt;TODAY()),"Vencido","Pendiente")))</f>
        <v/>
      </c>
    </row>
    <row r="1167" customFormat="false" ht="15" hidden="false" customHeight="false" outlineLevel="0" collapsed="false">
      <c r="A1167" s="10"/>
      <c r="D1167" s="6"/>
      <c r="E1167" s="5"/>
      <c r="G1167" s="5"/>
      <c r="I1167" s="9" t="str">
        <f aca="true">IF(B1167="","",IF(F1167="Sí","Pagado",IF(AND(E1167&lt;&gt;"",E1167&lt;TODAY()),"Vencido","Pendiente")))</f>
        <v/>
      </c>
    </row>
    <row r="1168" customFormat="false" ht="15" hidden="false" customHeight="false" outlineLevel="0" collapsed="false">
      <c r="A1168" s="10"/>
      <c r="D1168" s="6"/>
      <c r="E1168" s="5"/>
      <c r="G1168" s="5"/>
      <c r="I1168" s="9" t="str">
        <f aca="true">IF(B1168="","",IF(F1168="Sí","Pagado",IF(AND(E1168&lt;&gt;"",E1168&lt;TODAY()),"Vencido","Pendiente")))</f>
        <v/>
      </c>
    </row>
    <row r="1169" customFormat="false" ht="15" hidden="false" customHeight="false" outlineLevel="0" collapsed="false">
      <c r="A1169" s="10"/>
      <c r="D1169" s="6"/>
      <c r="E1169" s="5"/>
      <c r="G1169" s="5"/>
      <c r="I1169" s="9" t="str">
        <f aca="true">IF(B1169="","",IF(F1169="Sí","Pagado",IF(AND(E1169&lt;&gt;"",E1169&lt;TODAY()),"Vencido","Pendiente")))</f>
        <v/>
      </c>
    </row>
    <row r="1170" customFormat="false" ht="15" hidden="false" customHeight="false" outlineLevel="0" collapsed="false">
      <c r="A1170" s="10"/>
      <c r="D1170" s="6"/>
      <c r="E1170" s="5"/>
      <c r="G1170" s="5"/>
      <c r="I1170" s="9" t="str">
        <f aca="true">IF(B1170="","",IF(F1170="Sí","Pagado",IF(AND(E1170&lt;&gt;"",E1170&lt;TODAY()),"Vencido","Pendiente")))</f>
        <v/>
      </c>
    </row>
    <row r="1171" customFormat="false" ht="15" hidden="false" customHeight="false" outlineLevel="0" collapsed="false">
      <c r="A1171" s="10"/>
      <c r="D1171" s="6"/>
      <c r="E1171" s="5"/>
      <c r="G1171" s="5"/>
      <c r="I1171" s="9" t="str">
        <f aca="true">IF(B1171="","",IF(F1171="Sí","Pagado",IF(AND(E1171&lt;&gt;"",E1171&lt;TODAY()),"Vencido","Pendiente")))</f>
        <v/>
      </c>
    </row>
    <row r="1172" customFormat="false" ht="15" hidden="false" customHeight="false" outlineLevel="0" collapsed="false">
      <c r="A1172" s="10"/>
      <c r="D1172" s="6"/>
      <c r="E1172" s="5"/>
      <c r="G1172" s="5"/>
      <c r="I1172" s="9" t="str">
        <f aca="true">IF(B1172="","",IF(F1172="Sí","Pagado",IF(AND(E1172&lt;&gt;"",E1172&lt;TODAY()),"Vencido","Pendiente")))</f>
        <v/>
      </c>
    </row>
    <row r="1173" customFormat="false" ht="15" hidden="false" customHeight="false" outlineLevel="0" collapsed="false">
      <c r="A1173" s="10"/>
      <c r="D1173" s="6"/>
      <c r="E1173" s="5"/>
      <c r="G1173" s="5"/>
      <c r="I1173" s="9" t="str">
        <f aca="true">IF(B1173="","",IF(F1173="Sí","Pagado",IF(AND(E1173&lt;&gt;"",E1173&lt;TODAY()),"Vencido","Pendiente")))</f>
        <v/>
      </c>
    </row>
    <row r="1174" customFormat="false" ht="15" hidden="false" customHeight="false" outlineLevel="0" collapsed="false">
      <c r="A1174" s="10"/>
      <c r="D1174" s="6"/>
      <c r="E1174" s="5"/>
      <c r="G1174" s="5"/>
      <c r="I1174" s="9" t="str">
        <f aca="true">IF(B1174="","",IF(F1174="Sí","Pagado",IF(AND(E1174&lt;&gt;"",E1174&lt;TODAY()),"Vencido","Pendiente")))</f>
        <v/>
      </c>
    </row>
    <row r="1175" customFormat="false" ht="15" hidden="false" customHeight="false" outlineLevel="0" collapsed="false">
      <c r="A1175" s="10"/>
      <c r="D1175" s="6"/>
      <c r="E1175" s="5"/>
      <c r="G1175" s="5"/>
      <c r="I1175" s="9" t="str">
        <f aca="true">IF(B1175="","",IF(F1175="Sí","Pagado",IF(AND(E1175&lt;&gt;"",E1175&lt;TODAY()),"Vencido","Pendiente")))</f>
        <v/>
      </c>
    </row>
    <row r="1176" customFormat="false" ht="15" hidden="false" customHeight="false" outlineLevel="0" collapsed="false">
      <c r="A1176" s="10"/>
      <c r="D1176" s="6"/>
      <c r="E1176" s="5"/>
      <c r="G1176" s="5"/>
      <c r="I1176" s="9" t="str">
        <f aca="true">IF(B1176="","",IF(F1176="Sí","Pagado",IF(AND(E1176&lt;&gt;"",E1176&lt;TODAY()),"Vencido","Pendiente")))</f>
        <v/>
      </c>
    </row>
    <row r="1177" customFormat="false" ht="15" hidden="false" customHeight="false" outlineLevel="0" collapsed="false">
      <c r="A1177" s="10"/>
      <c r="D1177" s="6"/>
      <c r="E1177" s="5"/>
      <c r="G1177" s="5"/>
      <c r="I1177" s="9" t="str">
        <f aca="true">IF(B1177="","",IF(F1177="Sí","Pagado",IF(AND(E1177&lt;&gt;"",E1177&lt;TODAY()),"Vencido","Pendiente")))</f>
        <v/>
      </c>
    </row>
    <row r="1178" customFormat="false" ht="15" hidden="false" customHeight="false" outlineLevel="0" collapsed="false">
      <c r="A1178" s="10"/>
      <c r="D1178" s="6"/>
      <c r="E1178" s="5"/>
      <c r="G1178" s="5"/>
      <c r="I1178" s="9" t="str">
        <f aca="true">IF(B1178="","",IF(F1178="Sí","Pagado",IF(AND(E1178&lt;&gt;"",E1178&lt;TODAY()),"Vencido","Pendiente")))</f>
        <v/>
      </c>
    </row>
    <row r="1179" customFormat="false" ht="15" hidden="false" customHeight="false" outlineLevel="0" collapsed="false">
      <c r="A1179" s="10"/>
      <c r="D1179" s="6"/>
      <c r="E1179" s="5"/>
      <c r="G1179" s="5"/>
      <c r="I1179" s="9" t="str">
        <f aca="true">IF(B1179="","",IF(F1179="Sí","Pagado",IF(AND(E1179&lt;&gt;"",E1179&lt;TODAY()),"Vencido","Pendiente")))</f>
        <v/>
      </c>
    </row>
    <row r="1180" customFormat="false" ht="15" hidden="false" customHeight="false" outlineLevel="0" collapsed="false">
      <c r="A1180" s="10"/>
      <c r="D1180" s="6"/>
      <c r="E1180" s="5"/>
      <c r="G1180" s="5"/>
      <c r="I1180" s="9" t="str">
        <f aca="true">IF(B1180="","",IF(F1180="Sí","Pagado",IF(AND(E1180&lt;&gt;"",E1180&lt;TODAY()),"Vencido","Pendiente")))</f>
        <v/>
      </c>
    </row>
    <row r="1181" customFormat="false" ht="15" hidden="false" customHeight="false" outlineLevel="0" collapsed="false">
      <c r="A1181" s="10"/>
      <c r="D1181" s="6"/>
      <c r="E1181" s="5"/>
      <c r="G1181" s="5"/>
      <c r="I1181" s="9" t="str">
        <f aca="true">IF(B1181="","",IF(F1181="Sí","Pagado",IF(AND(E1181&lt;&gt;"",E1181&lt;TODAY()),"Vencido","Pendiente")))</f>
        <v/>
      </c>
    </row>
    <row r="1182" customFormat="false" ht="15" hidden="false" customHeight="false" outlineLevel="0" collapsed="false">
      <c r="A1182" s="10"/>
      <c r="D1182" s="6"/>
      <c r="E1182" s="5"/>
      <c r="G1182" s="5"/>
      <c r="I1182" s="9" t="str">
        <f aca="true">IF(B1182="","",IF(F1182="Sí","Pagado",IF(AND(E1182&lt;&gt;"",E1182&lt;TODAY()),"Vencido","Pendiente")))</f>
        <v/>
      </c>
    </row>
    <row r="1183" customFormat="false" ht="15" hidden="false" customHeight="false" outlineLevel="0" collapsed="false">
      <c r="A1183" s="10"/>
      <c r="D1183" s="6"/>
      <c r="E1183" s="5"/>
      <c r="G1183" s="5"/>
      <c r="I1183" s="9" t="str">
        <f aca="true">IF(B1183="","",IF(F1183="Sí","Pagado",IF(AND(E1183&lt;&gt;"",E1183&lt;TODAY()),"Vencido","Pendiente")))</f>
        <v/>
      </c>
    </row>
    <row r="1184" customFormat="false" ht="15" hidden="false" customHeight="false" outlineLevel="0" collapsed="false">
      <c r="A1184" s="10"/>
      <c r="D1184" s="6"/>
      <c r="E1184" s="5"/>
      <c r="G1184" s="5"/>
      <c r="I1184" s="9" t="str">
        <f aca="true">IF(B1184="","",IF(F1184="Sí","Pagado",IF(AND(E1184&lt;&gt;"",E1184&lt;TODAY()),"Vencido","Pendiente")))</f>
        <v/>
      </c>
    </row>
    <row r="1185" customFormat="false" ht="15" hidden="false" customHeight="false" outlineLevel="0" collapsed="false">
      <c r="A1185" s="10"/>
      <c r="D1185" s="6"/>
      <c r="E1185" s="5"/>
      <c r="G1185" s="5"/>
      <c r="I1185" s="9" t="str">
        <f aca="true">IF(B1185="","",IF(F1185="Sí","Pagado",IF(AND(E1185&lt;&gt;"",E1185&lt;TODAY()),"Vencido","Pendiente")))</f>
        <v/>
      </c>
    </row>
    <row r="1186" customFormat="false" ht="15" hidden="false" customHeight="false" outlineLevel="0" collapsed="false">
      <c r="A1186" s="10"/>
      <c r="D1186" s="6"/>
      <c r="E1186" s="5"/>
      <c r="G1186" s="5"/>
      <c r="I1186" s="9" t="str">
        <f aca="true">IF(B1186="","",IF(F1186="Sí","Pagado",IF(AND(E1186&lt;&gt;"",E1186&lt;TODAY()),"Vencido","Pendiente")))</f>
        <v/>
      </c>
    </row>
    <row r="1187" customFormat="false" ht="15" hidden="false" customHeight="false" outlineLevel="0" collapsed="false">
      <c r="A1187" s="10"/>
      <c r="D1187" s="6"/>
      <c r="E1187" s="5"/>
      <c r="G1187" s="5"/>
      <c r="I1187" s="9" t="str">
        <f aca="true">IF(B1187="","",IF(F1187="Sí","Pagado",IF(AND(E1187&lt;&gt;"",E1187&lt;TODAY()),"Vencido","Pendiente")))</f>
        <v/>
      </c>
    </row>
    <row r="1188" customFormat="false" ht="15" hidden="false" customHeight="false" outlineLevel="0" collapsed="false">
      <c r="A1188" s="10"/>
      <c r="D1188" s="6"/>
      <c r="E1188" s="5"/>
      <c r="G1188" s="5"/>
      <c r="I1188" s="9" t="str">
        <f aca="true">IF(B1188="","",IF(F1188="Sí","Pagado",IF(AND(E1188&lt;&gt;"",E1188&lt;TODAY()),"Vencido","Pendiente")))</f>
        <v/>
      </c>
    </row>
    <row r="1189" customFormat="false" ht="15" hidden="false" customHeight="false" outlineLevel="0" collapsed="false">
      <c r="A1189" s="10"/>
      <c r="D1189" s="6"/>
      <c r="E1189" s="5"/>
      <c r="G1189" s="5"/>
      <c r="I1189" s="9" t="str">
        <f aca="true">IF(B1189="","",IF(F1189="Sí","Pagado",IF(AND(E1189&lt;&gt;"",E1189&lt;TODAY()),"Vencido","Pendiente")))</f>
        <v/>
      </c>
    </row>
    <row r="1190" customFormat="false" ht="15" hidden="false" customHeight="false" outlineLevel="0" collapsed="false">
      <c r="A1190" s="10"/>
      <c r="D1190" s="6"/>
      <c r="E1190" s="5"/>
      <c r="G1190" s="5"/>
      <c r="I1190" s="9" t="str">
        <f aca="true">IF(B1190="","",IF(F1190="Sí","Pagado",IF(AND(E1190&lt;&gt;"",E1190&lt;TODAY()),"Vencido","Pendiente")))</f>
        <v/>
      </c>
    </row>
    <row r="1191" customFormat="false" ht="15" hidden="false" customHeight="false" outlineLevel="0" collapsed="false">
      <c r="A1191" s="10"/>
      <c r="D1191" s="6"/>
      <c r="E1191" s="5"/>
      <c r="G1191" s="5"/>
      <c r="I1191" s="9" t="str">
        <f aca="true">IF(B1191="","",IF(F1191="Sí","Pagado",IF(AND(E1191&lt;&gt;"",E1191&lt;TODAY()),"Vencido","Pendiente")))</f>
        <v/>
      </c>
    </row>
    <row r="1192" customFormat="false" ht="15" hidden="false" customHeight="false" outlineLevel="0" collapsed="false">
      <c r="A1192" s="10"/>
      <c r="D1192" s="6"/>
      <c r="E1192" s="5"/>
      <c r="G1192" s="5"/>
      <c r="I1192" s="9" t="str">
        <f aca="true">IF(B1192="","",IF(F1192="Sí","Pagado",IF(AND(E1192&lt;&gt;"",E1192&lt;TODAY()),"Vencido","Pendiente")))</f>
        <v/>
      </c>
    </row>
    <row r="1193" customFormat="false" ht="15" hidden="false" customHeight="false" outlineLevel="0" collapsed="false">
      <c r="A1193" s="10"/>
      <c r="D1193" s="6"/>
      <c r="E1193" s="5"/>
      <c r="G1193" s="5"/>
      <c r="I1193" s="9" t="str">
        <f aca="true">IF(B1193="","",IF(F1193="Sí","Pagado",IF(AND(E1193&lt;&gt;"",E1193&lt;TODAY()),"Vencido","Pendiente")))</f>
        <v/>
      </c>
    </row>
    <row r="1194" customFormat="false" ht="15" hidden="false" customHeight="false" outlineLevel="0" collapsed="false">
      <c r="A1194" s="10"/>
      <c r="D1194" s="6"/>
      <c r="E1194" s="5"/>
      <c r="G1194" s="5"/>
      <c r="I1194" s="9" t="str">
        <f aca="true">IF(B1194="","",IF(F1194="Sí","Pagado",IF(AND(E1194&lt;&gt;"",E1194&lt;TODAY()),"Vencido","Pendiente")))</f>
        <v/>
      </c>
    </row>
    <row r="1195" customFormat="false" ht="15" hidden="false" customHeight="false" outlineLevel="0" collapsed="false">
      <c r="A1195" s="10"/>
      <c r="D1195" s="6"/>
      <c r="E1195" s="5"/>
      <c r="G1195" s="5"/>
      <c r="I1195" s="9" t="str">
        <f aca="true">IF(B1195="","",IF(F1195="Sí","Pagado",IF(AND(E1195&lt;&gt;"",E1195&lt;TODAY()),"Vencido","Pendiente")))</f>
        <v/>
      </c>
    </row>
    <row r="1196" customFormat="false" ht="15" hidden="false" customHeight="false" outlineLevel="0" collapsed="false">
      <c r="A1196" s="10"/>
      <c r="D1196" s="6"/>
      <c r="E1196" s="5"/>
      <c r="G1196" s="5"/>
      <c r="I1196" s="9" t="str">
        <f aca="true">IF(B1196="","",IF(F1196="Sí","Pagado",IF(AND(E1196&lt;&gt;"",E1196&lt;TODAY()),"Vencido","Pendiente")))</f>
        <v/>
      </c>
    </row>
    <row r="1197" customFormat="false" ht="15" hidden="false" customHeight="false" outlineLevel="0" collapsed="false">
      <c r="A1197" s="10"/>
      <c r="D1197" s="6"/>
      <c r="E1197" s="5"/>
      <c r="G1197" s="5"/>
      <c r="I1197" s="9" t="str">
        <f aca="true">IF(B1197="","",IF(F1197="Sí","Pagado",IF(AND(E1197&lt;&gt;"",E1197&lt;TODAY()),"Vencido","Pendiente")))</f>
        <v/>
      </c>
    </row>
    <row r="1198" customFormat="false" ht="15" hidden="false" customHeight="false" outlineLevel="0" collapsed="false">
      <c r="A1198" s="10"/>
      <c r="D1198" s="6"/>
      <c r="E1198" s="5"/>
      <c r="G1198" s="5"/>
      <c r="I1198" s="9" t="str">
        <f aca="true">IF(B1198="","",IF(F1198="Sí","Pagado",IF(AND(E1198&lt;&gt;"",E1198&lt;TODAY()),"Vencido","Pendiente")))</f>
        <v/>
      </c>
    </row>
    <row r="1199" customFormat="false" ht="15" hidden="false" customHeight="false" outlineLevel="0" collapsed="false">
      <c r="A1199" s="10"/>
      <c r="D1199" s="6"/>
      <c r="E1199" s="5"/>
      <c r="G1199" s="5"/>
      <c r="I1199" s="9" t="str">
        <f aca="true">IF(B1199="","",IF(F1199="Sí","Pagado",IF(AND(E1199&lt;&gt;"",E1199&lt;TODAY()),"Vencido","Pendiente")))</f>
        <v/>
      </c>
    </row>
    <row r="1200" customFormat="false" ht="15" hidden="false" customHeight="false" outlineLevel="0" collapsed="false">
      <c r="A1200" s="10"/>
      <c r="D1200" s="6"/>
      <c r="E1200" s="5"/>
      <c r="G1200" s="5"/>
      <c r="I1200" s="9" t="str">
        <f aca="true">IF(B1200="","",IF(F1200="Sí","Pagado",IF(AND(E1200&lt;&gt;"",E1200&lt;TODAY()),"Vencido","Pendiente")))</f>
        <v/>
      </c>
    </row>
    <row r="1201" customFormat="false" ht="15" hidden="false" customHeight="false" outlineLevel="0" collapsed="false">
      <c r="A1201" s="10"/>
      <c r="D1201" s="6"/>
      <c r="E1201" s="5"/>
      <c r="G1201" s="5"/>
      <c r="I1201" s="9" t="str">
        <f aca="true">IF(B1201="","",IF(F1201="Sí","Pagado",IF(AND(E1201&lt;&gt;"",E1201&lt;TODAY()),"Vencido","Pendiente")))</f>
        <v/>
      </c>
    </row>
    <row r="1202" customFormat="false" ht="15" hidden="false" customHeight="false" outlineLevel="0" collapsed="false">
      <c r="A1202" s="10"/>
      <c r="D1202" s="6"/>
      <c r="E1202" s="5"/>
      <c r="G1202" s="5"/>
      <c r="I1202" s="9" t="str">
        <f aca="true">IF(B1202="","",IF(F1202="Sí","Pagado",IF(AND(E1202&lt;&gt;"",E1202&lt;TODAY()),"Vencido","Pendiente")))</f>
        <v/>
      </c>
    </row>
    <row r="1203" customFormat="false" ht="15" hidden="false" customHeight="false" outlineLevel="0" collapsed="false">
      <c r="A1203" s="10"/>
      <c r="D1203" s="6"/>
      <c r="E1203" s="5"/>
      <c r="G1203" s="5"/>
      <c r="I1203" s="9" t="str">
        <f aca="true">IF(B1203="","",IF(F1203="Sí","Pagado",IF(AND(E1203&lt;&gt;"",E1203&lt;TODAY()),"Vencido","Pendiente")))</f>
        <v/>
      </c>
    </row>
    <row r="1204" customFormat="false" ht="15" hidden="false" customHeight="false" outlineLevel="0" collapsed="false">
      <c r="A1204" s="10"/>
      <c r="D1204" s="6"/>
      <c r="E1204" s="5"/>
      <c r="G1204" s="5"/>
      <c r="I1204" s="9" t="str">
        <f aca="true">IF(B1204="","",IF(F1204="Sí","Pagado",IF(AND(E1204&lt;&gt;"",E1204&lt;TODAY()),"Vencido","Pendiente")))</f>
        <v/>
      </c>
    </row>
    <row r="1205" customFormat="false" ht="15" hidden="false" customHeight="false" outlineLevel="0" collapsed="false">
      <c r="A1205" s="10"/>
      <c r="D1205" s="6"/>
      <c r="E1205" s="5"/>
      <c r="G1205" s="5"/>
      <c r="I1205" s="9" t="str">
        <f aca="true">IF(B1205="","",IF(F1205="Sí","Pagado",IF(AND(E1205&lt;&gt;"",E1205&lt;TODAY()),"Vencido","Pendiente")))</f>
        <v/>
      </c>
    </row>
    <row r="1206" customFormat="false" ht="15" hidden="false" customHeight="false" outlineLevel="0" collapsed="false">
      <c r="A1206" s="10"/>
      <c r="D1206" s="6"/>
      <c r="E1206" s="5"/>
      <c r="G1206" s="5"/>
      <c r="I1206" s="9" t="str">
        <f aca="true">IF(B1206="","",IF(F1206="Sí","Pagado",IF(AND(E1206&lt;&gt;"",E1206&lt;TODAY()),"Vencido","Pendiente")))</f>
        <v/>
      </c>
    </row>
    <row r="1207" customFormat="false" ht="15" hidden="false" customHeight="false" outlineLevel="0" collapsed="false">
      <c r="A1207" s="10"/>
      <c r="D1207" s="6"/>
      <c r="E1207" s="5"/>
      <c r="G1207" s="5"/>
      <c r="I1207" s="9" t="str">
        <f aca="true">IF(B1207="","",IF(F1207="Sí","Pagado",IF(AND(E1207&lt;&gt;"",E1207&lt;TODAY()),"Vencido","Pendiente")))</f>
        <v/>
      </c>
    </row>
    <row r="1208" customFormat="false" ht="15" hidden="false" customHeight="false" outlineLevel="0" collapsed="false">
      <c r="A1208" s="10"/>
      <c r="D1208" s="6"/>
      <c r="E1208" s="5"/>
      <c r="G1208" s="5"/>
      <c r="I1208" s="9" t="str">
        <f aca="true">IF(B1208="","",IF(F1208="Sí","Pagado",IF(AND(E1208&lt;&gt;"",E1208&lt;TODAY()),"Vencido","Pendiente")))</f>
        <v/>
      </c>
    </row>
    <row r="1209" customFormat="false" ht="15" hidden="false" customHeight="false" outlineLevel="0" collapsed="false">
      <c r="A1209" s="10"/>
      <c r="D1209" s="6"/>
      <c r="E1209" s="5"/>
      <c r="G1209" s="5"/>
      <c r="I1209" s="9" t="str">
        <f aca="true">IF(B1209="","",IF(F1209="Sí","Pagado",IF(AND(E1209&lt;&gt;"",E1209&lt;TODAY()),"Vencido","Pendiente")))</f>
        <v/>
      </c>
    </row>
    <row r="1210" customFormat="false" ht="15" hidden="false" customHeight="false" outlineLevel="0" collapsed="false">
      <c r="A1210" s="10"/>
      <c r="D1210" s="6"/>
      <c r="E1210" s="5"/>
      <c r="G1210" s="5"/>
      <c r="I1210" s="9" t="str">
        <f aca="true">IF(B1210="","",IF(F1210="Sí","Pagado",IF(AND(E1210&lt;&gt;"",E1210&lt;TODAY()),"Vencido","Pendiente")))</f>
        <v/>
      </c>
    </row>
    <row r="1211" customFormat="false" ht="15" hidden="false" customHeight="false" outlineLevel="0" collapsed="false">
      <c r="A1211" s="10"/>
      <c r="D1211" s="6"/>
      <c r="E1211" s="5"/>
      <c r="G1211" s="5"/>
      <c r="I1211" s="9" t="str">
        <f aca="true">IF(B1211="","",IF(F1211="Sí","Pagado",IF(AND(E1211&lt;&gt;"",E1211&lt;TODAY()),"Vencido","Pendiente")))</f>
        <v/>
      </c>
    </row>
    <row r="1212" customFormat="false" ht="15" hidden="false" customHeight="false" outlineLevel="0" collapsed="false">
      <c r="A1212" s="10"/>
      <c r="D1212" s="6"/>
      <c r="E1212" s="5"/>
      <c r="G1212" s="5"/>
      <c r="I1212" s="9" t="str">
        <f aca="true">IF(B1212="","",IF(F1212="Sí","Pagado",IF(AND(E1212&lt;&gt;"",E1212&lt;TODAY()),"Vencido","Pendiente")))</f>
        <v/>
      </c>
    </row>
    <row r="1213" customFormat="false" ht="15" hidden="false" customHeight="false" outlineLevel="0" collapsed="false">
      <c r="A1213" s="10"/>
      <c r="D1213" s="6"/>
      <c r="E1213" s="5"/>
      <c r="G1213" s="5"/>
      <c r="I1213" s="9" t="str">
        <f aca="true">IF(B1213="","",IF(F1213="Sí","Pagado",IF(AND(E1213&lt;&gt;"",E1213&lt;TODAY()),"Vencido","Pendiente")))</f>
        <v/>
      </c>
    </row>
    <row r="1214" customFormat="false" ht="15" hidden="false" customHeight="false" outlineLevel="0" collapsed="false">
      <c r="A1214" s="10"/>
      <c r="D1214" s="6"/>
      <c r="E1214" s="5"/>
      <c r="G1214" s="5"/>
      <c r="I1214" s="9" t="str">
        <f aca="true">IF(B1214="","",IF(F1214="Sí","Pagado",IF(AND(E1214&lt;&gt;"",E1214&lt;TODAY()),"Vencido","Pendiente")))</f>
        <v/>
      </c>
    </row>
    <row r="1215" customFormat="false" ht="15" hidden="false" customHeight="false" outlineLevel="0" collapsed="false">
      <c r="A1215" s="10"/>
      <c r="D1215" s="6"/>
      <c r="E1215" s="5"/>
      <c r="G1215" s="5"/>
      <c r="I1215" s="9" t="str">
        <f aca="true">IF(B1215="","",IF(F1215="Sí","Pagado",IF(AND(E1215&lt;&gt;"",E1215&lt;TODAY()),"Vencido","Pendiente")))</f>
        <v/>
      </c>
    </row>
    <row r="1216" customFormat="false" ht="15" hidden="false" customHeight="false" outlineLevel="0" collapsed="false">
      <c r="A1216" s="10"/>
      <c r="D1216" s="6"/>
      <c r="E1216" s="5"/>
      <c r="G1216" s="5"/>
      <c r="I1216" s="9" t="str">
        <f aca="true">IF(B1216="","",IF(F1216="Sí","Pagado",IF(AND(E1216&lt;&gt;"",E1216&lt;TODAY()),"Vencido","Pendiente")))</f>
        <v/>
      </c>
    </row>
    <row r="1217" customFormat="false" ht="15" hidden="false" customHeight="false" outlineLevel="0" collapsed="false">
      <c r="A1217" s="10"/>
      <c r="D1217" s="6"/>
      <c r="E1217" s="5"/>
      <c r="G1217" s="5"/>
      <c r="I1217" s="9" t="str">
        <f aca="true">IF(B1217="","",IF(F1217="Sí","Pagado",IF(AND(E1217&lt;&gt;"",E1217&lt;TODAY()),"Vencido","Pendiente")))</f>
        <v/>
      </c>
    </row>
    <row r="1218" customFormat="false" ht="15" hidden="false" customHeight="false" outlineLevel="0" collapsed="false">
      <c r="A1218" s="10"/>
      <c r="D1218" s="6"/>
      <c r="E1218" s="5"/>
      <c r="G1218" s="5"/>
      <c r="I1218" s="9" t="str">
        <f aca="true">IF(B1218="","",IF(F1218="Sí","Pagado",IF(AND(E1218&lt;&gt;"",E1218&lt;TODAY()),"Vencido","Pendiente")))</f>
        <v/>
      </c>
    </row>
    <row r="1219" customFormat="false" ht="15" hidden="false" customHeight="false" outlineLevel="0" collapsed="false">
      <c r="A1219" s="10"/>
      <c r="D1219" s="6"/>
      <c r="E1219" s="5"/>
      <c r="G1219" s="5"/>
      <c r="I1219" s="9" t="str">
        <f aca="true">IF(B1219="","",IF(F1219="Sí","Pagado",IF(AND(E1219&lt;&gt;"",E1219&lt;TODAY()),"Vencido","Pendiente")))</f>
        <v/>
      </c>
    </row>
    <row r="1220" customFormat="false" ht="15" hidden="false" customHeight="false" outlineLevel="0" collapsed="false">
      <c r="A1220" s="10"/>
      <c r="D1220" s="6"/>
      <c r="E1220" s="5"/>
      <c r="G1220" s="5"/>
      <c r="I1220" s="9" t="str">
        <f aca="true">IF(B1220="","",IF(F1220="Sí","Pagado",IF(AND(E1220&lt;&gt;"",E1220&lt;TODAY()),"Vencido","Pendiente")))</f>
        <v/>
      </c>
    </row>
    <row r="1221" customFormat="false" ht="15" hidden="false" customHeight="false" outlineLevel="0" collapsed="false">
      <c r="A1221" s="10"/>
      <c r="D1221" s="6"/>
      <c r="E1221" s="5"/>
      <c r="G1221" s="5"/>
      <c r="I1221" s="9" t="str">
        <f aca="true">IF(B1221="","",IF(F1221="Sí","Pagado",IF(AND(E1221&lt;&gt;"",E1221&lt;TODAY()),"Vencido","Pendiente")))</f>
        <v/>
      </c>
    </row>
    <row r="1222" customFormat="false" ht="15" hidden="false" customHeight="false" outlineLevel="0" collapsed="false">
      <c r="A1222" s="10"/>
      <c r="D1222" s="6"/>
      <c r="E1222" s="5"/>
      <c r="G1222" s="5"/>
      <c r="I1222" s="9" t="str">
        <f aca="true">IF(B1222="","",IF(F1222="Sí","Pagado",IF(AND(E1222&lt;&gt;"",E1222&lt;TODAY()),"Vencido","Pendiente")))</f>
        <v/>
      </c>
    </row>
    <row r="1223" customFormat="false" ht="15" hidden="false" customHeight="false" outlineLevel="0" collapsed="false">
      <c r="A1223" s="10"/>
      <c r="D1223" s="6"/>
      <c r="E1223" s="5"/>
      <c r="G1223" s="5"/>
      <c r="I1223" s="9" t="str">
        <f aca="true">IF(B1223="","",IF(F1223="Sí","Pagado",IF(AND(E1223&lt;&gt;"",E1223&lt;TODAY()),"Vencido","Pendiente")))</f>
        <v/>
      </c>
    </row>
    <row r="1224" customFormat="false" ht="15" hidden="false" customHeight="false" outlineLevel="0" collapsed="false">
      <c r="A1224" s="10"/>
      <c r="D1224" s="6"/>
      <c r="E1224" s="5"/>
      <c r="G1224" s="5"/>
      <c r="I1224" s="9" t="str">
        <f aca="true">IF(B1224="","",IF(F1224="Sí","Pagado",IF(AND(E1224&lt;&gt;"",E1224&lt;TODAY()),"Vencido","Pendiente")))</f>
        <v/>
      </c>
    </row>
    <row r="1225" customFormat="false" ht="15" hidden="false" customHeight="false" outlineLevel="0" collapsed="false">
      <c r="A1225" s="10"/>
      <c r="D1225" s="6"/>
      <c r="E1225" s="5"/>
      <c r="G1225" s="5"/>
      <c r="I1225" s="9" t="str">
        <f aca="true">IF(B1225="","",IF(F1225="Sí","Pagado",IF(AND(E1225&lt;&gt;"",E1225&lt;TODAY()),"Vencido","Pendiente")))</f>
        <v/>
      </c>
    </row>
    <row r="1226" customFormat="false" ht="15" hidden="false" customHeight="false" outlineLevel="0" collapsed="false">
      <c r="A1226" s="10"/>
      <c r="D1226" s="6"/>
      <c r="E1226" s="5"/>
      <c r="G1226" s="5"/>
      <c r="I1226" s="9" t="str">
        <f aca="true">IF(B1226="","",IF(F1226="Sí","Pagado",IF(AND(E1226&lt;&gt;"",E1226&lt;TODAY()),"Vencido","Pendiente")))</f>
        <v/>
      </c>
    </row>
    <row r="1227" customFormat="false" ht="15" hidden="false" customHeight="false" outlineLevel="0" collapsed="false">
      <c r="A1227" s="10"/>
      <c r="D1227" s="6"/>
      <c r="E1227" s="5"/>
      <c r="G1227" s="5"/>
      <c r="I1227" s="9" t="str">
        <f aca="true">IF(B1227="","",IF(F1227="Sí","Pagado",IF(AND(E1227&lt;&gt;"",E1227&lt;TODAY()),"Vencido","Pendiente")))</f>
        <v/>
      </c>
    </row>
    <row r="1228" customFormat="false" ht="15" hidden="false" customHeight="false" outlineLevel="0" collapsed="false">
      <c r="A1228" s="10"/>
      <c r="D1228" s="6"/>
      <c r="E1228" s="5"/>
      <c r="G1228" s="5"/>
      <c r="I1228" s="9" t="str">
        <f aca="true">IF(B1228="","",IF(F1228="Sí","Pagado",IF(AND(E1228&lt;&gt;"",E1228&lt;TODAY()),"Vencido","Pendiente")))</f>
        <v/>
      </c>
    </row>
    <row r="1229" customFormat="false" ht="15" hidden="false" customHeight="false" outlineLevel="0" collapsed="false">
      <c r="A1229" s="10"/>
      <c r="D1229" s="6"/>
      <c r="E1229" s="5"/>
      <c r="G1229" s="5"/>
      <c r="I1229" s="9" t="str">
        <f aca="true">IF(B1229="","",IF(F1229="Sí","Pagado",IF(AND(E1229&lt;&gt;"",E1229&lt;TODAY()),"Vencido","Pendiente")))</f>
        <v/>
      </c>
    </row>
    <row r="1230" customFormat="false" ht="15" hidden="false" customHeight="false" outlineLevel="0" collapsed="false">
      <c r="A1230" s="10"/>
      <c r="D1230" s="6"/>
      <c r="E1230" s="5"/>
      <c r="G1230" s="5"/>
      <c r="I1230" s="9" t="str">
        <f aca="true">IF(B1230="","",IF(F1230="Sí","Pagado",IF(AND(E1230&lt;&gt;"",E1230&lt;TODAY()),"Vencido","Pendiente")))</f>
        <v/>
      </c>
    </row>
    <row r="1231" customFormat="false" ht="15" hidden="false" customHeight="false" outlineLevel="0" collapsed="false">
      <c r="A1231" s="10"/>
      <c r="D1231" s="6"/>
      <c r="E1231" s="5"/>
      <c r="G1231" s="5"/>
      <c r="I1231" s="9" t="str">
        <f aca="true">IF(B1231="","",IF(F1231="Sí","Pagado",IF(AND(E1231&lt;&gt;"",E1231&lt;TODAY()),"Vencido","Pendiente")))</f>
        <v/>
      </c>
    </row>
    <row r="1232" customFormat="false" ht="15" hidden="false" customHeight="false" outlineLevel="0" collapsed="false">
      <c r="A1232" s="10"/>
      <c r="D1232" s="6"/>
      <c r="E1232" s="5"/>
      <c r="G1232" s="5"/>
      <c r="I1232" s="9" t="str">
        <f aca="true">IF(B1232="","",IF(F1232="Sí","Pagado",IF(AND(E1232&lt;&gt;"",E1232&lt;TODAY()),"Vencido","Pendiente")))</f>
        <v/>
      </c>
    </row>
    <row r="1233" customFormat="false" ht="15" hidden="false" customHeight="false" outlineLevel="0" collapsed="false">
      <c r="A1233" s="10"/>
      <c r="D1233" s="6"/>
      <c r="E1233" s="5"/>
      <c r="G1233" s="5"/>
      <c r="I1233" s="9" t="str">
        <f aca="true">IF(B1233="","",IF(F1233="Sí","Pagado",IF(AND(E1233&lt;&gt;"",E1233&lt;TODAY()),"Vencido","Pendiente")))</f>
        <v/>
      </c>
    </row>
    <row r="1234" customFormat="false" ht="15" hidden="false" customHeight="false" outlineLevel="0" collapsed="false">
      <c r="A1234" s="10"/>
      <c r="D1234" s="6"/>
      <c r="E1234" s="5"/>
      <c r="G1234" s="5"/>
      <c r="I1234" s="9" t="str">
        <f aca="true">IF(B1234="","",IF(F1234="Sí","Pagado",IF(AND(E1234&lt;&gt;"",E1234&lt;TODAY()),"Vencido","Pendiente")))</f>
        <v/>
      </c>
    </row>
    <row r="1235" customFormat="false" ht="15" hidden="false" customHeight="false" outlineLevel="0" collapsed="false">
      <c r="A1235" s="10"/>
      <c r="D1235" s="6"/>
      <c r="E1235" s="5"/>
      <c r="G1235" s="5"/>
      <c r="I1235" s="9" t="str">
        <f aca="true">IF(B1235="","",IF(F1235="Sí","Pagado",IF(AND(E1235&lt;&gt;"",E1235&lt;TODAY()),"Vencido","Pendiente")))</f>
        <v/>
      </c>
    </row>
    <row r="1236" customFormat="false" ht="15" hidden="false" customHeight="false" outlineLevel="0" collapsed="false">
      <c r="A1236" s="10"/>
      <c r="D1236" s="6"/>
      <c r="E1236" s="5"/>
      <c r="G1236" s="5"/>
      <c r="I1236" s="9" t="str">
        <f aca="true">IF(B1236="","",IF(F1236="Sí","Pagado",IF(AND(E1236&lt;&gt;"",E1236&lt;TODAY()),"Vencido","Pendiente")))</f>
        <v/>
      </c>
    </row>
    <row r="1237" customFormat="false" ht="15" hidden="false" customHeight="false" outlineLevel="0" collapsed="false">
      <c r="A1237" s="10"/>
      <c r="D1237" s="6"/>
      <c r="E1237" s="5"/>
      <c r="G1237" s="5"/>
      <c r="I1237" s="9" t="str">
        <f aca="true">IF(B1237="","",IF(F1237="Sí","Pagado",IF(AND(E1237&lt;&gt;"",E1237&lt;TODAY()),"Vencido","Pendiente")))</f>
        <v/>
      </c>
    </row>
    <row r="1238" customFormat="false" ht="15" hidden="false" customHeight="false" outlineLevel="0" collapsed="false">
      <c r="A1238" s="10"/>
      <c r="D1238" s="6"/>
      <c r="E1238" s="5"/>
      <c r="G1238" s="5"/>
      <c r="I1238" s="9" t="str">
        <f aca="true">IF(B1238="","",IF(F1238="Sí","Pagado",IF(AND(E1238&lt;&gt;"",E1238&lt;TODAY()),"Vencido","Pendiente")))</f>
        <v/>
      </c>
    </row>
    <row r="1239" customFormat="false" ht="15" hidden="false" customHeight="false" outlineLevel="0" collapsed="false">
      <c r="A1239" s="10"/>
      <c r="D1239" s="6"/>
      <c r="E1239" s="5"/>
      <c r="G1239" s="5"/>
      <c r="I1239" s="9" t="str">
        <f aca="true">IF(B1239="","",IF(F1239="Sí","Pagado",IF(AND(E1239&lt;&gt;"",E1239&lt;TODAY()),"Vencido","Pendiente")))</f>
        <v/>
      </c>
    </row>
    <row r="1240" customFormat="false" ht="15" hidden="false" customHeight="false" outlineLevel="0" collapsed="false">
      <c r="A1240" s="10"/>
      <c r="D1240" s="6"/>
      <c r="E1240" s="5"/>
      <c r="G1240" s="5"/>
      <c r="I1240" s="9" t="str">
        <f aca="true">IF(B1240="","",IF(F1240="Sí","Pagado",IF(AND(E1240&lt;&gt;"",E1240&lt;TODAY()),"Vencido","Pendiente")))</f>
        <v/>
      </c>
    </row>
    <row r="1241" customFormat="false" ht="15" hidden="false" customHeight="false" outlineLevel="0" collapsed="false">
      <c r="A1241" s="10"/>
      <c r="D1241" s="6"/>
      <c r="E1241" s="5"/>
      <c r="G1241" s="5"/>
      <c r="I1241" s="9" t="str">
        <f aca="true">IF(B1241="","",IF(F1241="Sí","Pagado",IF(AND(E1241&lt;&gt;"",E1241&lt;TODAY()),"Vencido","Pendiente")))</f>
        <v/>
      </c>
    </row>
    <row r="1242" customFormat="false" ht="15" hidden="false" customHeight="false" outlineLevel="0" collapsed="false">
      <c r="A1242" s="10"/>
      <c r="D1242" s="6"/>
      <c r="E1242" s="5"/>
      <c r="G1242" s="5"/>
      <c r="I1242" s="9" t="str">
        <f aca="true">IF(B1242="","",IF(F1242="Sí","Pagado",IF(AND(E1242&lt;&gt;"",E1242&lt;TODAY()),"Vencido","Pendiente")))</f>
        <v/>
      </c>
    </row>
    <row r="1243" customFormat="false" ht="15" hidden="false" customHeight="false" outlineLevel="0" collapsed="false">
      <c r="A1243" s="10"/>
      <c r="D1243" s="6"/>
      <c r="E1243" s="5"/>
      <c r="G1243" s="5"/>
      <c r="I1243" s="9" t="str">
        <f aca="true">IF(B1243="","",IF(F1243="Sí","Pagado",IF(AND(E1243&lt;&gt;"",E1243&lt;TODAY()),"Vencido","Pendiente")))</f>
        <v/>
      </c>
    </row>
    <row r="1244" customFormat="false" ht="15" hidden="false" customHeight="false" outlineLevel="0" collapsed="false">
      <c r="A1244" s="10"/>
      <c r="D1244" s="6"/>
      <c r="E1244" s="5"/>
      <c r="G1244" s="5"/>
      <c r="I1244" s="9" t="str">
        <f aca="true">IF(B1244="","",IF(F1244="Sí","Pagado",IF(AND(E1244&lt;&gt;"",E1244&lt;TODAY()),"Vencido","Pendiente")))</f>
        <v/>
      </c>
    </row>
    <row r="1245" customFormat="false" ht="15" hidden="false" customHeight="false" outlineLevel="0" collapsed="false">
      <c r="A1245" s="10"/>
      <c r="D1245" s="6"/>
      <c r="E1245" s="5"/>
      <c r="G1245" s="5"/>
      <c r="I1245" s="9" t="str">
        <f aca="true">IF(B1245="","",IF(F1245="Sí","Pagado",IF(AND(E1245&lt;&gt;"",E1245&lt;TODAY()),"Vencido","Pendiente")))</f>
        <v/>
      </c>
    </row>
    <row r="1246" customFormat="false" ht="15" hidden="false" customHeight="false" outlineLevel="0" collapsed="false">
      <c r="A1246" s="10"/>
      <c r="D1246" s="6"/>
      <c r="E1246" s="5"/>
      <c r="G1246" s="5"/>
      <c r="I1246" s="9" t="str">
        <f aca="true">IF(B1246="","",IF(F1246="Sí","Pagado",IF(AND(E1246&lt;&gt;"",E1246&lt;TODAY()),"Vencido","Pendiente")))</f>
        <v/>
      </c>
    </row>
    <row r="1247" customFormat="false" ht="15" hidden="false" customHeight="false" outlineLevel="0" collapsed="false">
      <c r="A1247" s="10"/>
      <c r="D1247" s="6"/>
      <c r="E1247" s="5"/>
      <c r="G1247" s="5"/>
      <c r="I1247" s="9" t="str">
        <f aca="true">IF(B1247="","",IF(F1247="Sí","Pagado",IF(AND(E1247&lt;&gt;"",E1247&lt;TODAY()),"Vencido","Pendiente")))</f>
        <v/>
      </c>
    </row>
    <row r="1248" customFormat="false" ht="15" hidden="false" customHeight="false" outlineLevel="0" collapsed="false">
      <c r="A1248" s="10"/>
      <c r="D1248" s="6"/>
      <c r="E1248" s="5"/>
      <c r="G1248" s="5"/>
      <c r="I1248" s="9" t="str">
        <f aca="true">IF(B1248="","",IF(F1248="Sí","Pagado",IF(AND(E1248&lt;&gt;"",E1248&lt;TODAY()),"Vencido","Pendiente")))</f>
        <v/>
      </c>
    </row>
    <row r="1249" customFormat="false" ht="15" hidden="false" customHeight="false" outlineLevel="0" collapsed="false">
      <c r="A1249" s="10"/>
      <c r="D1249" s="6"/>
      <c r="E1249" s="5"/>
      <c r="G1249" s="5"/>
      <c r="I1249" s="9" t="str">
        <f aca="true">IF(B1249="","",IF(F1249="Sí","Pagado",IF(AND(E1249&lt;&gt;"",E1249&lt;TODAY()),"Vencido","Pendiente")))</f>
        <v/>
      </c>
    </row>
    <row r="1250" customFormat="false" ht="15" hidden="false" customHeight="false" outlineLevel="0" collapsed="false">
      <c r="A1250" s="10"/>
      <c r="D1250" s="6"/>
      <c r="E1250" s="5"/>
      <c r="G1250" s="5"/>
      <c r="I1250" s="9" t="str">
        <f aca="true">IF(B1250="","",IF(F1250="Sí","Pagado",IF(AND(E1250&lt;&gt;"",E1250&lt;TODAY()),"Vencido","Pendiente")))</f>
        <v/>
      </c>
    </row>
    <row r="1251" customFormat="false" ht="15" hidden="false" customHeight="false" outlineLevel="0" collapsed="false">
      <c r="A1251" s="10"/>
      <c r="D1251" s="6"/>
      <c r="E1251" s="5"/>
      <c r="G1251" s="5"/>
      <c r="I1251" s="9" t="str">
        <f aca="true">IF(B1251="","",IF(F1251="Sí","Pagado",IF(AND(E1251&lt;&gt;"",E1251&lt;TODAY()),"Vencido","Pendiente")))</f>
        <v/>
      </c>
    </row>
    <row r="1252" customFormat="false" ht="15" hidden="false" customHeight="false" outlineLevel="0" collapsed="false">
      <c r="A1252" s="10"/>
      <c r="D1252" s="6"/>
      <c r="E1252" s="5"/>
      <c r="G1252" s="5"/>
      <c r="I1252" s="9" t="str">
        <f aca="true">IF(B1252="","",IF(F1252="Sí","Pagado",IF(AND(E1252&lt;&gt;"",E1252&lt;TODAY()),"Vencido","Pendiente")))</f>
        <v/>
      </c>
    </row>
    <row r="1253" customFormat="false" ht="15" hidden="false" customHeight="false" outlineLevel="0" collapsed="false">
      <c r="A1253" s="10"/>
      <c r="D1253" s="6"/>
      <c r="E1253" s="5"/>
      <c r="G1253" s="5"/>
      <c r="I1253" s="9" t="str">
        <f aca="true">IF(B1253="","",IF(F1253="Sí","Pagado",IF(AND(E1253&lt;&gt;"",E1253&lt;TODAY()),"Vencido","Pendiente")))</f>
        <v/>
      </c>
    </row>
    <row r="1254" customFormat="false" ht="15" hidden="false" customHeight="false" outlineLevel="0" collapsed="false">
      <c r="A1254" s="10"/>
      <c r="D1254" s="6"/>
      <c r="E1254" s="5"/>
      <c r="G1254" s="5"/>
      <c r="I1254" s="9" t="str">
        <f aca="true">IF(B1254="","",IF(F1254="Sí","Pagado",IF(AND(E1254&lt;&gt;"",E1254&lt;TODAY()),"Vencido","Pendiente")))</f>
        <v/>
      </c>
    </row>
    <row r="1255" customFormat="false" ht="15" hidden="false" customHeight="false" outlineLevel="0" collapsed="false">
      <c r="A1255" s="10"/>
      <c r="D1255" s="6"/>
      <c r="E1255" s="5"/>
      <c r="G1255" s="5"/>
      <c r="I1255" s="9" t="str">
        <f aca="true">IF(B1255="","",IF(F1255="Sí","Pagado",IF(AND(E1255&lt;&gt;"",E1255&lt;TODAY()),"Vencido","Pendiente")))</f>
        <v/>
      </c>
    </row>
    <row r="1256" customFormat="false" ht="15" hidden="false" customHeight="false" outlineLevel="0" collapsed="false">
      <c r="A1256" s="10"/>
      <c r="D1256" s="6"/>
      <c r="E1256" s="5"/>
      <c r="G1256" s="5"/>
      <c r="I1256" s="9" t="str">
        <f aca="true">IF(B1256="","",IF(F1256="Sí","Pagado",IF(AND(E1256&lt;&gt;"",E1256&lt;TODAY()),"Vencido","Pendiente")))</f>
        <v/>
      </c>
    </row>
    <row r="1257" customFormat="false" ht="15" hidden="false" customHeight="false" outlineLevel="0" collapsed="false">
      <c r="A1257" s="10"/>
      <c r="D1257" s="6"/>
      <c r="E1257" s="5"/>
      <c r="G1257" s="5"/>
      <c r="I1257" s="9" t="str">
        <f aca="true">IF(B1257="","",IF(F1257="Sí","Pagado",IF(AND(E1257&lt;&gt;"",E1257&lt;TODAY()),"Vencido","Pendiente")))</f>
        <v/>
      </c>
    </row>
    <row r="1258" customFormat="false" ht="15" hidden="false" customHeight="false" outlineLevel="0" collapsed="false">
      <c r="A1258" s="10"/>
      <c r="D1258" s="6"/>
      <c r="E1258" s="5"/>
      <c r="G1258" s="5"/>
      <c r="I1258" s="9" t="str">
        <f aca="true">IF(B1258="","",IF(F1258="Sí","Pagado",IF(AND(E1258&lt;&gt;"",E1258&lt;TODAY()),"Vencido","Pendiente")))</f>
        <v/>
      </c>
    </row>
    <row r="1259" customFormat="false" ht="15" hidden="false" customHeight="false" outlineLevel="0" collapsed="false">
      <c r="A1259" s="10"/>
      <c r="D1259" s="6"/>
      <c r="E1259" s="5"/>
      <c r="G1259" s="5"/>
      <c r="I1259" s="9" t="str">
        <f aca="true">IF(B1259="","",IF(F1259="Sí","Pagado",IF(AND(E1259&lt;&gt;"",E1259&lt;TODAY()),"Vencido","Pendiente")))</f>
        <v/>
      </c>
    </row>
    <row r="1260" customFormat="false" ht="15" hidden="false" customHeight="false" outlineLevel="0" collapsed="false">
      <c r="A1260" s="10"/>
      <c r="D1260" s="6"/>
      <c r="E1260" s="5"/>
      <c r="G1260" s="5"/>
      <c r="I1260" s="9" t="str">
        <f aca="true">IF(B1260="","",IF(F1260="Sí","Pagado",IF(AND(E1260&lt;&gt;"",E1260&lt;TODAY()),"Vencido","Pendiente")))</f>
        <v/>
      </c>
    </row>
    <row r="1261" customFormat="false" ht="15" hidden="false" customHeight="false" outlineLevel="0" collapsed="false">
      <c r="A1261" s="10"/>
      <c r="D1261" s="6"/>
      <c r="E1261" s="5"/>
      <c r="G1261" s="5"/>
      <c r="I1261" s="9" t="str">
        <f aca="true">IF(B1261="","",IF(F1261="Sí","Pagado",IF(AND(E1261&lt;&gt;"",E1261&lt;TODAY()),"Vencido","Pendiente")))</f>
        <v/>
      </c>
    </row>
    <row r="1262" customFormat="false" ht="15" hidden="false" customHeight="false" outlineLevel="0" collapsed="false">
      <c r="A1262" s="10"/>
      <c r="D1262" s="6"/>
      <c r="E1262" s="5"/>
      <c r="G1262" s="5"/>
      <c r="I1262" s="9" t="str">
        <f aca="true">IF(B1262="","",IF(F1262="Sí","Pagado",IF(AND(E1262&lt;&gt;"",E1262&lt;TODAY()),"Vencido","Pendiente")))</f>
        <v/>
      </c>
    </row>
    <row r="1263" customFormat="false" ht="15" hidden="false" customHeight="false" outlineLevel="0" collapsed="false">
      <c r="A1263" s="10"/>
      <c r="D1263" s="6"/>
      <c r="E1263" s="5"/>
      <c r="G1263" s="5"/>
      <c r="I1263" s="9" t="str">
        <f aca="true">IF(B1263="","",IF(F1263="Sí","Pagado",IF(AND(E1263&lt;&gt;"",E1263&lt;TODAY()),"Vencido","Pendiente")))</f>
        <v/>
      </c>
    </row>
    <row r="1264" customFormat="false" ht="15" hidden="false" customHeight="false" outlineLevel="0" collapsed="false">
      <c r="A1264" s="10"/>
      <c r="D1264" s="6"/>
      <c r="E1264" s="5"/>
      <c r="G1264" s="5"/>
      <c r="I1264" s="9" t="str">
        <f aca="true">IF(B1264="","",IF(F1264="Sí","Pagado",IF(AND(E1264&lt;&gt;"",E1264&lt;TODAY()),"Vencido","Pendiente")))</f>
        <v/>
      </c>
    </row>
    <row r="1265" customFormat="false" ht="15" hidden="false" customHeight="false" outlineLevel="0" collapsed="false">
      <c r="A1265" s="10"/>
      <c r="D1265" s="6"/>
      <c r="E1265" s="5"/>
      <c r="G1265" s="5"/>
      <c r="I1265" s="9" t="str">
        <f aca="true">IF(B1265="","",IF(F1265="Sí","Pagado",IF(AND(E1265&lt;&gt;"",E1265&lt;TODAY()),"Vencido","Pendiente")))</f>
        <v/>
      </c>
    </row>
    <row r="1266" customFormat="false" ht="15" hidden="false" customHeight="false" outlineLevel="0" collapsed="false">
      <c r="A1266" s="10"/>
      <c r="D1266" s="6"/>
      <c r="E1266" s="5"/>
      <c r="G1266" s="5"/>
      <c r="I1266" s="9" t="str">
        <f aca="true">IF(B1266="","",IF(F1266="Sí","Pagado",IF(AND(E1266&lt;&gt;"",E1266&lt;TODAY()),"Vencido","Pendiente")))</f>
        <v/>
      </c>
    </row>
    <row r="1267" customFormat="false" ht="15" hidden="false" customHeight="false" outlineLevel="0" collapsed="false">
      <c r="A1267" s="10"/>
      <c r="D1267" s="6"/>
      <c r="E1267" s="5"/>
      <c r="G1267" s="5"/>
      <c r="I1267" s="9" t="str">
        <f aca="true">IF(B1267="","",IF(F1267="Sí","Pagado",IF(AND(E1267&lt;&gt;"",E1267&lt;TODAY()),"Vencido","Pendiente")))</f>
        <v/>
      </c>
    </row>
    <row r="1268" customFormat="false" ht="15" hidden="false" customHeight="false" outlineLevel="0" collapsed="false">
      <c r="A1268" s="10"/>
      <c r="D1268" s="6"/>
      <c r="E1268" s="5"/>
      <c r="G1268" s="5"/>
      <c r="I1268" s="9" t="str">
        <f aca="true">IF(B1268="","",IF(F1268="Sí","Pagado",IF(AND(E1268&lt;&gt;"",E1268&lt;TODAY()),"Vencido","Pendiente")))</f>
        <v/>
      </c>
    </row>
    <row r="1269" customFormat="false" ht="15" hidden="false" customHeight="false" outlineLevel="0" collapsed="false">
      <c r="A1269" s="10"/>
      <c r="D1269" s="6"/>
      <c r="E1269" s="5"/>
      <c r="G1269" s="5"/>
      <c r="I1269" s="9" t="str">
        <f aca="true">IF(B1269="","",IF(F1269="Sí","Pagado",IF(AND(E1269&lt;&gt;"",E1269&lt;TODAY()),"Vencido","Pendiente")))</f>
        <v/>
      </c>
    </row>
    <row r="1270" customFormat="false" ht="15" hidden="false" customHeight="false" outlineLevel="0" collapsed="false">
      <c r="A1270" s="10"/>
      <c r="D1270" s="6"/>
      <c r="E1270" s="5"/>
      <c r="G1270" s="5"/>
      <c r="I1270" s="9" t="str">
        <f aca="true">IF(B1270="","",IF(F1270="Sí","Pagado",IF(AND(E1270&lt;&gt;"",E1270&lt;TODAY()),"Vencido","Pendiente")))</f>
        <v/>
      </c>
    </row>
    <row r="1271" customFormat="false" ht="15" hidden="false" customHeight="false" outlineLevel="0" collapsed="false">
      <c r="A1271" s="10"/>
      <c r="D1271" s="6"/>
      <c r="E1271" s="5"/>
      <c r="G1271" s="5"/>
      <c r="I1271" s="9" t="str">
        <f aca="true">IF(B1271="","",IF(F1271="Sí","Pagado",IF(AND(E1271&lt;&gt;"",E1271&lt;TODAY()),"Vencido","Pendiente")))</f>
        <v/>
      </c>
    </row>
    <row r="1272" customFormat="false" ht="15" hidden="false" customHeight="false" outlineLevel="0" collapsed="false">
      <c r="A1272" s="10"/>
      <c r="D1272" s="6"/>
      <c r="E1272" s="5"/>
      <c r="G1272" s="5"/>
      <c r="I1272" s="9" t="str">
        <f aca="true">IF(B1272="","",IF(F1272="Sí","Pagado",IF(AND(E1272&lt;&gt;"",E1272&lt;TODAY()),"Vencido","Pendiente")))</f>
        <v/>
      </c>
    </row>
    <row r="1273" customFormat="false" ht="15" hidden="false" customHeight="false" outlineLevel="0" collapsed="false">
      <c r="A1273" s="10"/>
      <c r="D1273" s="6"/>
      <c r="E1273" s="5"/>
      <c r="G1273" s="5"/>
      <c r="I1273" s="9" t="str">
        <f aca="true">IF(B1273="","",IF(F1273="Sí","Pagado",IF(AND(E1273&lt;&gt;"",E1273&lt;TODAY()),"Vencido","Pendiente")))</f>
        <v/>
      </c>
    </row>
    <row r="1274" customFormat="false" ht="15" hidden="false" customHeight="false" outlineLevel="0" collapsed="false">
      <c r="A1274" s="10"/>
      <c r="D1274" s="6"/>
      <c r="E1274" s="5"/>
      <c r="G1274" s="5"/>
      <c r="I1274" s="9" t="str">
        <f aca="true">IF(B1274="","",IF(F1274="Sí","Pagado",IF(AND(E1274&lt;&gt;"",E1274&lt;TODAY()),"Vencido","Pendiente")))</f>
        <v/>
      </c>
    </row>
    <row r="1275" customFormat="false" ht="15" hidden="false" customHeight="false" outlineLevel="0" collapsed="false">
      <c r="A1275" s="10"/>
      <c r="D1275" s="6"/>
      <c r="E1275" s="5"/>
      <c r="G1275" s="5"/>
      <c r="I1275" s="9" t="str">
        <f aca="true">IF(B1275="","",IF(F1275="Sí","Pagado",IF(AND(E1275&lt;&gt;"",E1275&lt;TODAY()),"Vencido","Pendiente")))</f>
        <v/>
      </c>
    </row>
    <row r="1276" customFormat="false" ht="15" hidden="false" customHeight="false" outlineLevel="0" collapsed="false">
      <c r="A1276" s="10"/>
      <c r="D1276" s="6"/>
      <c r="E1276" s="5"/>
      <c r="G1276" s="5"/>
      <c r="I1276" s="9" t="str">
        <f aca="true">IF(B1276="","",IF(F1276="Sí","Pagado",IF(AND(E1276&lt;&gt;"",E1276&lt;TODAY()),"Vencido","Pendiente")))</f>
        <v/>
      </c>
    </row>
    <row r="1277" customFormat="false" ht="15" hidden="false" customHeight="false" outlineLevel="0" collapsed="false">
      <c r="A1277" s="10"/>
      <c r="D1277" s="6"/>
      <c r="E1277" s="5"/>
      <c r="G1277" s="5"/>
      <c r="I1277" s="9" t="str">
        <f aca="true">IF(B1277="","",IF(F1277="Sí","Pagado",IF(AND(E1277&lt;&gt;"",E1277&lt;TODAY()),"Vencido","Pendiente")))</f>
        <v/>
      </c>
    </row>
    <row r="1278" customFormat="false" ht="15" hidden="false" customHeight="false" outlineLevel="0" collapsed="false">
      <c r="A1278" s="10"/>
      <c r="D1278" s="6"/>
      <c r="E1278" s="5"/>
      <c r="G1278" s="5"/>
      <c r="I1278" s="9" t="str">
        <f aca="true">IF(B1278="","",IF(F1278="Sí","Pagado",IF(AND(E1278&lt;&gt;"",E1278&lt;TODAY()),"Vencido","Pendiente")))</f>
        <v/>
      </c>
    </row>
    <row r="1279" customFormat="false" ht="15" hidden="false" customHeight="false" outlineLevel="0" collapsed="false">
      <c r="A1279" s="10"/>
      <c r="D1279" s="6"/>
      <c r="E1279" s="5"/>
      <c r="G1279" s="5"/>
      <c r="I1279" s="9" t="str">
        <f aca="true">IF(B1279="","",IF(F1279="Sí","Pagado",IF(AND(E1279&lt;&gt;"",E1279&lt;TODAY()),"Vencido","Pendiente")))</f>
        <v/>
      </c>
    </row>
    <row r="1280" customFormat="false" ht="15" hidden="false" customHeight="false" outlineLevel="0" collapsed="false">
      <c r="A1280" s="10"/>
      <c r="D1280" s="6"/>
      <c r="E1280" s="5"/>
      <c r="G1280" s="5"/>
      <c r="I1280" s="9" t="str">
        <f aca="true">IF(B1280="","",IF(F1280="Sí","Pagado",IF(AND(E1280&lt;&gt;"",E1280&lt;TODAY()),"Vencido","Pendiente")))</f>
        <v/>
      </c>
    </row>
    <row r="1281" customFormat="false" ht="15" hidden="false" customHeight="false" outlineLevel="0" collapsed="false">
      <c r="A1281" s="10"/>
      <c r="D1281" s="6"/>
      <c r="E1281" s="5"/>
      <c r="G1281" s="5"/>
      <c r="I1281" s="9" t="str">
        <f aca="true">IF(B1281="","",IF(F1281="Sí","Pagado",IF(AND(E1281&lt;&gt;"",E1281&lt;TODAY()),"Vencido","Pendiente")))</f>
        <v/>
      </c>
    </row>
    <row r="1282" customFormat="false" ht="15" hidden="false" customHeight="false" outlineLevel="0" collapsed="false">
      <c r="A1282" s="10"/>
      <c r="D1282" s="6"/>
      <c r="E1282" s="5"/>
      <c r="G1282" s="5"/>
      <c r="I1282" s="9" t="str">
        <f aca="true">IF(B1282="","",IF(F1282="Sí","Pagado",IF(AND(E1282&lt;&gt;"",E1282&lt;TODAY()),"Vencido","Pendiente")))</f>
        <v/>
      </c>
    </row>
    <row r="1283" customFormat="false" ht="15" hidden="false" customHeight="false" outlineLevel="0" collapsed="false">
      <c r="A1283" s="10"/>
      <c r="D1283" s="6"/>
      <c r="E1283" s="5"/>
      <c r="G1283" s="5"/>
      <c r="I1283" s="9" t="str">
        <f aca="true">IF(B1283="","",IF(F1283="Sí","Pagado",IF(AND(E1283&lt;&gt;"",E1283&lt;TODAY()),"Vencido","Pendiente")))</f>
        <v/>
      </c>
    </row>
    <row r="1284" customFormat="false" ht="15" hidden="false" customHeight="false" outlineLevel="0" collapsed="false">
      <c r="A1284" s="10"/>
      <c r="D1284" s="6"/>
      <c r="E1284" s="5"/>
      <c r="G1284" s="5"/>
      <c r="I1284" s="9" t="str">
        <f aca="true">IF(B1284="","",IF(F1284="Sí","Pagado",IF(AND(E1284&lt;&gt;"",E1284&lt;TODAY()),"Vencido","Pendiente")))</f>
        <v/>
      </c>
    </row>
    <row r="1285" customFormat="false" ht="15" hidden="false" customHeight="false" outlineLevel="0" collapsed="false">
      <c r="A1285" s="10"/>
      <c r="D1285" s="6"/>
      <c r="E1285" s="5"/>
      <c r="G1285" s="5"/>
      <c r="I1285" s="9" t="str">
        <f aca="true">IF(B1285="","",IF(F1285="Sí","Pagado",IF(AND(E1285&lt;&gt;"",E1285&lt;TODAY()),"Vencido","Pendiente")))</f>
        <v/>
      </c>
    </row>
    <row r="1286" customFormat="false" ht="15" hidden="false" customHeight="false" outlineLevel="0" collapsed="false">
      <c r="A1286" s="10"/>
      <c r="D1286" s="6"/>
      <c r="E1286" s="5"/>
      <c r="G1286" s="5"/>
      <c r="I1286" s="9" t="str">
        <f aca="true">IF(B1286="","",IF(F1286="Sí","Pagado",IF(AND(E1286&lt;&gt;"",E1286&lt;TODAY()),"Vencido","Pendiente")))</f>
        <v/>
      </c>
    </row>
    <row r="1287" customFormat="false" ht="15" hidden="false" customHeight="false" outlineLevel="0" collapsed="false">
      <c r="A1287" s="10"/>
      <c r="D1287" s="6"/>
      <c r="E1287" s="5"/>
      <c r="G1287" s="5"/>
      <c r="I1287" s="9" t="str">
        <f aca="true">IF(B1287="","",IF(F1287="Sí","Pagado",IF(AND(E1287&lt;&gt;"",E1287&lt;TODAY()),"Vencido","Pendiente")))</f>
        <v/>
      </c>
    </row>
    <row r="1288" customFormat="false" ht="15" hidden="false" customHeight="false" outlineLevel="0" collapsed="false">
      <c r="A1288" s="10"/>
      <c r="D1288" s="6"/>
      <c r="E1288" s="5"/>
      <c r="G1288" s="5"/>
      <c r="I1288" s="9" t="str">
        <f aca="true">IF(B1288="","",IF(F1288="Sí","Pagado",IF(AND(E1288&lt;&gt;"",E1288&lt;TODAY()),"Vencido","Pendiente")))</f>
        <v/>
      </c>
    </row>
    <row r="1289" customFormat="false" ht="15" hidden="false" customHeight="false" outlineLevel="0" collapsed="false">
      <c r="A1289" s="10"/>
      <c r="D1289" s="6"/>
      <c r="E1289" s="5"/>
      <c r="G1289" s="5"/>
      <c r="I1289" s="9" t="str">
        <f aca="true">IF(B1289="","",IF(F1289="Sí","Pagado",IF(AND(E1289&lt;&gt;"",E1289&lt;TODAY()),"Vencido","Pendiente")))</f>
        <v/>
      </c>
    </row>
    <row r="1290" customFormat="false" ht="15" hidden="false" customHeight="false" outlineLevel="0" collapsed="false">
      <c r="A1290" s="10"/>
      <c r="D1290" s="6"/>
      <c r="E1290" s="5"/>
      <c r="G1290" s="5"/>
      <c r="I1290" s="9" t="str">
        <f aca="true">IF(B1290="","",IF(F1290="Sí","Pagado",IF(AND(E1290&lt;&gt;"",E1290&lt;TODAY()),"Vencido","Pendiente")))</f>
        <v/>
      </c>
    </row>
    <row r="1291" customFormat="false" ht="15" hidden="false" customHeight="false" outlineLevel="0" collapsed="false">
      <c r="A1291" s="10"/>
      <c r="D1291" s="6"/>
      <c r="E1291" s="5"/>
      <c r="G1291" s="5"/>
      <c r="I1291" s="9" t="str">
        <f aca="true">IF(B1291="","",IF(F1291="Sí","Pagado",IF(AND(E1291&lt;&gt;"",E1291&lt;TODAY()),"Vencido","Pendiente")))</f>
        <v/>
      </c>
    </row>
    <row r="1292" customFormat="false" ht="15" hidden="false" customHeight="false" outlineLevel="0" collapsed="false">
      <c r="A1292" s="10"/>
      <c r="D1292" s="6"/>
      <c r="E1292" s="5"/>
      <c r="G1292" s="5"/>
      <c r="I1292" s="9" t="str">
        <f aca="true">IF(B1292="","",IF(F1292="Sí","Pagado",IF(AND(E1292&lt;&gt;"",E1292&lt;TODAY()),"Vencido","Pendiente")))</f>
        <v/>
      </c>
    </row>
    <row r="1293" customFormat="false" ht="15" hidden="false" customHeight="false" outlineLevel="0" collapsed="false">
      <c r="A1293" s="10"/>
      <c r="D1293" s="6"/>
      <c r="E1293" s="5"/>
      <c r="G1293" s="5"/>
      <c r="I1293" s="9" t="str">
        <f aca="true">IF(B1293="","",IF(F1293="Sí","Pagado",IF(AND(E1293&lt;&gt;"",E1293&lt;TODAY()),"Vencido","Pendiente")))</f>
        <v/>
      </c>
    </row>
    <row r="1294" customFormat="false" ht="15" hidden="false" customHeight="false" outlineLevel="0" collapsed="false">
      <c r="A1294" s="10"/>
      <c r="D1294" s="6"/>
      <c r="E1294" s="5"/>
      <c r="G1294" s="5"/>
      <c r="I1294" s="9" t="str">
        <f aca="true">IF(B1294="","",IF(F1294="Sí","Pagado",IF(AND(E1294&lt;&gt;"",E1294&lt;TODAY()),"Vencido","Pendiente")))</f>
        <v/>
      </c>
    </row>
    <row r="1295" customFormat="false" ht="15" hidden="false" customHeight="false" outlineLevel="0" collapsed="false">
      <c r="A1295" s="10"/>
      <c r="D1295" s="6"/>
      <c r="E1295" s="5"/>
      <c r="G1295" s="5"/>
      <c r="I1295" s="9" t="str">
        <f aca="true">IF(B1295="","",IF(F1295="Sí","Pagado",IF(AND(E1295&lt;&gt;"",E1295&lt;TODAY()),"Vencido","Pendiente")))</f>
        <v/>
      </c>
    </row>
    <row r="1296" customFormat="false" ht="15" hidden="false" customHeight="false" outlineLevel="0" collapsed="false">
      <c r="A1296" s="10"/>
      <c r="D1296" s="6"/>
      <c r="E1296" s="5"/>
      <c r="G1296" s="5"/>
      <c r="I1296" s="9" t="str">
        <f aca="true">IF(B1296="","",IF(F1296="Sí","Pagado",IF(AND(E1296&lt;&gt;"",E1296&lt;TODAY()),"Vencido","Pendiente")))</f>
        <v/>
      </c>
    </row>
    <row r="1297" customFormat="false" ht="15" hidden="false" customHeight="false" outlineLevel="0" collapsed="false">
      <c r="A1297" s="10"/>
      <c r="D1297" s="6"/>
      <c r="E1297" s="5"/>
      <c r="G1297" s="5"/>
      <c r="I1297" s="9" t="str">
        <f aca="true">IF(B1297="","",IF(F1297="Sí","Pagado",IF(AND(E1297&lt;&gt;"",E1297&lt;TODAY()),"Vencido","Pendiente")))</f>
        <v/>
      </c>
    </row>
    <row r="1298" customFormat="false" ht="15" hidden="false" customHeight="false" outlineLevel="0" collapsed="false">
      <c r="A1298" s="10"/>
      <c r="D1298" s="6"/>
      <c r="E1298" s="5"/>
      <c r="G1298" s="5"/>
      <c r="I1298" s="9" t="str">
        <f aca="true">IF(B1298="","",IF(F1298="Sí","Pagado",IF(AND(E1298&lt;&gt;"",E1298&lt;TODAY()),"Vencido","Pendiente")))</f>
        <v/>
      </c>
    </row>
    <row r="1299" customFormat="false" ht="15" hidden="false" customHeight="false" outlineLevel="0" collapsed="false">
      <c r="A1299" s="10"/>
      <c r="D1299" s="6"/>
      <c r="E1299" s="5"/>
      <c r="G1299" s="5"/>
      <c r="I1299" s="9" t="str">
        <f aca="true">IF(B1299="","",IF(F1299="Sí","Pagado",IF(AND(E1299&lt;&gt;"",E1299&lt;TODAY()),"Vencido","Pendiente")))</f>
        <v/>
      </c>
    </row>
    <row r="1300" customFormat="false" ht="15" hidden="false" customHeight="false" outlineLevel="0" collapsed="false">
      <c r="A1300" s="10"/>
      <c r="D1300" s="6"/>
      <c r="E1300" s="5"/>
      <c r="G1300" s="5"/>
      <c r="I1300" s="9" t="str">
        <f aca="true">IF(B1300="","",IF(F1300="Sí","Pagado",IF(AND(E1300&lt;&gt;"",E1300&lt;TODAY()),"Vencido","Pendiente")))</f>
        <v/>
      </c>
    </row>
    <row r="1301" customFormat="false" ht="15" hidden="false" customHeight="false" outlineLevel="0" collapsed="false">
      <c r="A1301" s="10"/>
      <c r="D1301" s="6"/>
      <c r="E1301" s="5"/>
      <c r="G1301" s="5"/>
      <c r="I1301" s="9" t="str">
        <f aca="true">IF(B1301="","",IF(F1301="Sí","Pagado",IF(AND(E1301&lt;&gt;"",E1301&lt;TODAY()),"Vencido","Pendiente")))</f>
        <v/>
      </c>
    </row>
    <row r="1302" customFormat="false" ht="15" hidden="false" customHeight="false" outlineLevel="0" collapsed="false">
      <c r="A1302" s="10"/>
      <c r="D1302" s="6"/>
      <c r="E1302" s="5"/>
      <c r="G1302" s="5"/>
      <c r="I1302" s="9" t="str">
        <f aca="true">IF(B1302="","",IF(F1302="Sí","Pagado",IF(AND(E1302&lt;&gt;"",E1302&lt;TODAY()),"Vencido","Pendiente")))</f>
        <v/>
      </c>
    </row>
    <row r="1303" customFormat="false" ht="15" hidden="false" customHeight="false" outlineLevel="0" collapsed="false">
      <c r="A1303" s="10"/>
      <c r="D1303" s="6"/>
      <c r="E1303" s="5"/>
      <c r="G1303" s="5"/>
      <c r="I1303" s="9" t="str">
        <f aca="true">IF(B1303="","",IF(F1303="Sí","Pagado",IF(AND(E1303&lt;&gt;"",E1303&lt;TODAY()),"Vencido","Pendiente")))</f>
        <v/>
      </c>
    </row>
    <row r="1304" customFormat="false" ht="15" hidden="false" customHeight="false" outlineLevel="0" collapsed="false">
      <c r="A1304" s="10"/>
      <c r="D1304" s="6"/>
      <c r="E1304" s="5"/>
      <c r="G1304" s="5"/>
      <c r="I1304" s="9" t="str">
        <f aca="true">IF(B1304="","",IF(F1304="Sí","Pagado",IF(AND(E1304&lt;&gt;"",E1304&lt;TODAY()),"Vencido","Pendiente")))</f>
        <v/>
      </c>
    </row>
    <row r="1305" customFormat="false" ht="15" hidden="false" customHeight="false" outlineLevel="0" collapsed="false">
      <c r="A1305" s="10"/>
      <c r="D1305" s="6"/>
      <c r="E1305" s="5"/>
      <c r="G1305" s="5"/>
      <c r="I1305" s="9" t="str">
        <f aca="true">IF(B1305="","",IF(F1305="Sí","Pagado",IF(AND(E1305&lt;&gt;"",E1305&lt;TODAY()),"Vencido","Pendiente")))</f>
        <v/>
      </c>
    </row>
    <row r="1306" customFormat="false" ht="15" hidden="false" customHeight="false" outlineLevel="0" collapsed="false">
      <c r="A1306" s="10"/>
      <c r="D1306" s="6"/>
      <c r="E1306" s="5"/>
      <c r="G1306" s="5"/>
      <c r="I1306" s="9" t="str">
        <f aca="true">IF(B1306="","",IF(F1306="Sí","Pagado",IF(AND(E1306&lt;&gt;"",E1306&lt;TODAY()),"Vencido","Pendiente")))</f>
        <v/>
      </c>
    </row>
    <row r="1307" customFormat="false" ht="15" hidden="false" customHeight="false" outlineLevel="0" collapsed="false">
      <c r="A1307" s="10"/>
      <c r="D1307" s="6"/>
      <c r="E1307" s="5"/>
      <c r="G1307" s="5"/>
      <c r="I1307" s="9" t="str">
        <f aca="true">IF(B1307="","",IF(F1307="Sí","Pagado",IF(AND(E1307&lt;&gt;"",E1307&lt;TODAY()),"Vencido","Pendiente")))</f>
        <v/>
      </c>
    </row>
    <row r="1308" customFormat="false" ht="15" hidden="false" customHeight="false" outlineLevel="0" collapsed="false">
      <c r="A1308" s="10"/>
      <c r="D1308" s="6"/>
      <c r="E1308" s="5"/>
      <c r="G1308" s="5"/>
      <c r="I1308" s="9" t="str">
        <f aca="true">IF(B1308="","",IF(F1308="Sí","Pagado",IF(AND(E1308&lt;&gt;"",E1308&lt;TODAY()),"Vencido","Pendiente")))</f>
        <v/>
      </c>
    </row>
    <row r="1309" customFormat="false" ht="15" hidden="false" customHeight="false" outlineLevel="0" collapsed="false">
      <c r="A1309" s="10"/>
      <c r="D1309" s="6"/>
      <c r="E1309" s="5"/>
      <c r="G1309" s="5"/>
      <c r="I1309" s="9" t="str">
        <f aca="true">IF(B1309="","",IF(F1309="Sí","Pagado",IF(AND(E1309&lt;&gt;"",E1309&lt;TODAY()),"Vencido","Pendiente")))</f>
        <v/>
      </c>
    </row>
    <row r="1310" customFormat="false" ht="15" hidden="false" customHeight="false" outlineLevel="0" collapsed="false">
      <c r="A1310" s="10"/>
      <c r="D1310" s="6"/>
      <c r="E1310" s="5"/>
      <c r="G1310" s="5"/>
      <c r="I1310" s="9" t="str">
        <f aca="true">IF(B1310="","",IF(F1310="Sí","Pagado",IF(AND(E1310&lt;&gt;"",E1310&lt;TODAY()),"Vencido","Pendiente")))</f>
        <v/>
      </c>
    </row>
    <row r="1311" customFormat="false" ht="15" hidden="false" customHeight="false" outlineLevel="0" collapsed="false">
      <c r="A1311" s="10"/>
      <c r="D1311" s="6"/>
      <c r="E1311" s="5"/>
      <c r="G1311" s="5"/>
      <c r="I1311" s="9" t="str">
        <f aca="true">IF(B1311="","",IF(F1311="Sí","Pagado",IF(AND(E1311&lt;&gt;"",E1311&lt;TODAY()),"Vencido","Pendiente")))</f>
        <v/>
      </c>
    </row>
    <row r="1312" customFormat="false" ht="15" hidden="false" customHeight="false" outlineLevel="0" collapsed="false">
      <c r="A1312" s="10"/>
      <c r="D1312" s="6"/>
      <c r="E1312" s="5"/>
      <c r="G1312" s="5"/>
      <c r="I1312" s="9" t="str">
        <f aca="true">IF(B1312="","",IF(F1312="Sí","Pagado",IF(AND(E1312&lt;&gt;"",E1312&lt;TODAY()),"Vencido","Pendiente")))</f>
        <v/>
      </c>
    </row>
    <row r="1313" customFormat="false" ht="15" hidden="false" customHeight="false" outlineLevel="0" collapsed="false">
      <c r="A1313" s="10"/>
      <c r="D1313" s="6"/>
      <c r="E1313" s="5"/>
      <c r="G1313" s="5"/>
      <c r="I1313" s="9" t="str">
        <f aca="true">IF(B1313="","",IF(F1313="Sí","Pagado",IF(AND(E1313&lt;&gt;"",E1313&lt;TODAY()),"Vencido","Pendiente")))</f>
        <v/>
      </c>
    </row>
    <row r="1314" customFormat="false" ht="15" hidden="false" customHeight="false" outlineLevel="0" collapsed="false">
      <c r="A1314" s="10"/>
      <c r="D1314" s="6"/>
      <c r="E1314" s="5"/>
      <c r="G1314" s="5"/>
      <c r="I1314" s="9" t="str">
        <f aca="true">IF(B1314="","",IF(F1314="Sí","Pagado",IF(AND(E1314&lt;&gt;"",E1314&lt;TODAY()),"Vencido","Pendiente")))</f>
        <v/>
      </c>
    </row>
    <row r="1315" customFormat="false" ht="15" hidden="false" customHeight="false" outlineLevel="0" collapsed="false">
      <c r="A1315" s="10"/>
      <c r="D1315" s="6"/>
      <c r="E1315" s="5"/>
      <c r="G1315" s="5"/>
      <c r="I1315" s="9" t="str">
        <f aca="true">IF(B1315="","",IF(F1315="Sí","Pagado",IF(AND(E1315&lt;&gt;"",E1315&lt;TODAY()),"Vencido","Pendiente")))</f>
        <v/>
      </c>
    </row>
    <row r="1316" customFormat="false" ht="15" hidden="false" customHeight="false" outlineLevel="0" collapsed="false">
      <c r="A1316" s="10"/>
      <c r="D1316" s="6"/>
      <c r="E1316" s="5"/>
      <c r="G1316" s="5"/>
      <c r="I1316" s="9" t="str">
        <f aca="true">IF(B1316="","",IF(F1316="Sí","Pagado",IF(AND(E1316&lt;&gt;"",E1316&lt;TODAY()),"Vencido","Pendiente")))</f>
        <v/>
      </c>
    </row>
    <row r="1317" customFormat="false" ht="15" hidden="false" customHeight="false" outlineLevel="0" collapsed="false">
      <c r="A1317" s="10"/>
      <c r="D1317" s="6"/>
      <c r="E1317" s="5"/>
      <c r="G1317" s="5"/>
      <c r="I1317" s="9" t="str">
        <f aca="true">IF(B1317="","",IF(F1317="Sí","Pagado",IF(AND(E1317&lt;&gt;"",E1317&lt;TODAY()),"Vencido","Pendiente")))</f>
        <v/>
      </c>
    </row>
    <row r="1318" customFormat="false" ht="15" hidden="false" customHeight="false" outlineLevel="0" collapsed="false">
      <c r="A1318" s="10"/>
      <c r="D1318" s="6"/>
      <c r="E1318" s="5"/>
      <c r="G1318" s="5"/>
      <c r="I1318" s="9" t="str">
        <f aca="true">IF(B1318="","",IF(F1318="Sí","Pagado",IF(AND(E1318&lt;&gt;"",E1318&lt;TODAY()),"Vencido","Pendiente")))</f>
        <v/>
      </c>
    </row>
    <row r="1319" customFormat="false" ht="15" hidden="false" customHeight="false" outlineLevel="0" collapsed="false">
      <c r="A1319" s="10"/>
      <c r="D1319" s="6"/>
      <c r="E1319" s="5"/>
      <c r="G1319" s="5"/>
      <c r="I1319" s="9" t="str">
        <f aca="true">IF(B1319="","",IF(F1319="Sí","Pagado",IF(AND(E1319&lt;&gt;"",E1319&lt;TODAY()),"Vencido","Pendiente")))</f>
        <v/>
      </c>
    </row>
    <row r="1320" customFormat="false" ht="15" hidden="false" customHeight="false" outlineLevel="0" collapsed="false">
      <c r="A1320" s="10"/>
      <c r="D1320" s="6"/>
      <c r="E1320" s="5"/>
      <c r="G1320" s="5"/>
      <c r="I1320" s="9" t="str">
        <f aca="true">IF(B1320="","",IF(F1320="Sí","Pagado",IF(AND(E1320&lt;&gt;"",E1320&lt;TODAY()),"Vencido","Pendiente")))</f>
        <v/>
      </c>
    </row>
    <row r="1321" customFormat="false" ht="15" hidden="false" customHeight="false" outlineLevel="0" collapsed="false">
      <c r="A1321" s="10"/>
      <c r="D1321" s="6"/>
      <c r="E1321" s="5"/>
      <c r="G1321" s="5"/>
      <c r="I1321" s="9" t="str">
        <f aca="true">IF(B1321="","",IF(F1321="Sí","Pagado",IF(AND(E1321&lt;&gt;"",E1321&lt;TODAY()),"Vencido","Pendiente")))</f>
        <v/>
      </c>
    </row>
    <row r="1322" customFormat="false" ht="15" hidden="false" customHeight="false" outlineLevel="0" collapsed="false">
      <c r="A1322" s="10"/>
      <c r="D1322" s="6"/>
      <c r="E1322" s="5"/>
      <c r="G1322" s="5"/>
      <c r="I1322" s="9" t="str">
        <f aca="true">IF(B1322="","",IF(F1322="Sí","Pagado",IF(AND(E1322&lt;&gt;"",E1322&lt;TODAY()),"Vencido","Pendiente")))</f>
        <v/>
      </c>
    </row>
    <row r="1323" customFormat="false" ht="15" hidden="false" customHeight="false" outlineLevel="0" collapsed="false">
      <c r="A1323" s="10"/>
      <c r="D1323" s="6"/>
      <c r="E1323" s="5"/>
      <c r="G1323" s="5"/>
      <c r="I1323" s="9" t="str">
        <f aca="true">IF(B1323="","",IF(F1323="Sí","Pagado",IF(AND(E1323&lt;&gt;"",E1323&lt;TODAY()),"Vencido","Pendiente")))</f>
        <v/>
      </c>
    </row>
    <row r="1324" customFormat="false" ht="15" hidden="false" customHeight="false" outlineLevel="0" collapsed="false">
      <c r="A1324" s="10"/>
      <c r="D1324" s="6"/>
      <c r="E1324" s="5"/>
      <c r="G1324" s="5"/>
      <c r="I1324" s="9" t="str">
        <f aca="true">IF(B1324="","",IF(F1324="Sí","Pagado",IF(AND(E1324&lt;&gt;"",E1324&lt;TODAY()),"Vencido","Pendiente")))</f>
        <v/>
      </c>
    </row>
    <row r="1325" customFormat="false" ht="15" hidden="false" customHeight="false" outlineLevel="0" collapsed="false">
      <c r="A1325" s="10"/>
      <c r="D1325" s="6"/>
      <c r="E1325" s="5"/>
      <c r="G1325" s="5"/>
      <c r="I1325" s="9" t="str">
        <f aca="true">IF(B1325="","",IF(F1325="Sí","Pagado",IF(AND(E1325&lt;&gt;"",E1325&lt;TODAY()),"Vencido","Pendiente")))</f>
        <v/>
      </c>
    </row>
    <row r="1326" customFormat="false" ht="15" hidden="false" customHeight="false" outlineLevel="0" collapsed="false">
      <c r="A1326" s="10"/>
      <c r="D1326" s="6"/>
      <c r="E1326" s="5"/>
      <c r="G1326" s="5"/>
      <c r="I1326" s="9" t="str">
        <f aca="true">IF(B1326="","",IF(F1326="Sí","Pagado",IF(AND(E1326&lt;&gt;"",E1326&lt;TODAY()),"Vencido","Pendiente")))</f>
        <v/>
      </c>
    </row>
    <row r="1327" customFormat="false" ht="15" hidden="false" customHeight="false" outlineLevel="0" collapsed="false">
      <c r="A1327" s="10"/>
      <c r="D1327" s="6"/>
      <c r="E1327" s="5"/>
      <c r="G1327" s="5"/>
      <c r="I1327" s="9" t="str">
        <f aca="true">IF(B1327="","",IF(F1327="Sí","Pagado",IF(AND(E1327&lt;&gt;"",E1327&lt;TODAY()),"Vencido","Pendiente")))</f>
        <v/>
      </c>
    </row>
    <row r="1328" customFormat="false" ht="15" hidden="false" customHeight="false" outlineLevel="0" collapsed="false">
      <c r="A1328" s="10"/>
      <c r="D1328" s="6"/>
      <c r="E1328" s="5"/>
      <c r="G1328" s="5"/>
      <c r="I1328" s="9" t="str">
        <f aca="true">IF(B1328="","",IF(F1328="Sí","Pagado",IF(AND(E1328&lt;&gt;"",E1328&lt;TODAY()),"Vencido","Pendiente")))</f>
        <v/>
      </c>
    </row>
    <row r="1329" customFormat="false" ht="15" hidden="false" customHeight="false" outlineLevel="0" collapsed="false">
      <c r="A1329" s="10"/>
      <c r="D1329" s="6"/>
      <c r="E1329" s="5"/>
      <c r="G1329" s="5"/>
      <c r="I1329" s="9" t="str">
        <f aca="true">IF(B1329="","",IF(F1329="Sí","Pagado",IF(AND(E1329&lt;&gt;"",E1329&lt;TODAY()),"Vencido","Pendiente")))</f>
        <v/>
      </c>
    </row>
    <row r="1330" customFormat="false" ht="15" hidden="false" customHeight="false" outlineLevel="0" collapsed="false">
      <c r="A1330" s="10"/>
      <c r="D1330" s="6"/>
      <c r="E1330" s="5"/>
      <c r="G1330" s="5"/>
      <c r="I1330" s="9" t="str">
        <f aca="true">IF(B1330="","",IF(F1330="Sí","Pagado",IF(AND(E1330&lt;&gt;"",E1330&lt;TODAY()),"Vencido","Pendiente")))</f>
        <v/>
      </c>
    </row>
    <row r="1331" customFormat="false" ht="15" hidden="false" customHeight="false" outlineLevel="0" collapsed="false">
      <c r="A1331" s="10"/>
      <c r="D1331" s="6"/>
      <c r="E1331" s="5"/>
      <c r="G1331" s="5"/>
      <c r="I1331" s="9" t="str">
        <f aca="true">IF(B1331="","",IF(F1331="Sí","Pagado",IF(AND(E1331&lt;&gt;"",E1331&lt;TODAY()),"Vencido","Pendiente")))</f>
        <v/>
      </c>
    </row>
    <row r="1332" customFormat="false" ht="15" hidden="false" customHeight="false" outlineLevel="0" collapsed="false">
      <c r="A1332" s="10"/>
      <c r="D1332" s="6"/>
      <c r="E1332" s="5"/>
      <c r="G1332" s="5"/>
      <c r="I1332" s="9" t="str">
        <f aca="true">IF(B1332="","",IF(F1332="Sí","Pagado",IF(AND(E1332&lt;&gt;"",E1332&lt;TODAY()),"Vencido","Pendiente")))</f>
        <v/>
      </c>
    </row>
    <row r="1333" customFormat="false" ht="15" hidden="false" customHeight="false" outlineLevel="0" collapsed="false">
      <c r="A1333" s="10"/>
      <c r="D1333" s="6"/>
      <c r="E1333" s="5"/>
      <c r="G1333" s="5"/>
      <c r="I1333" s="9" t="str">
        <f aca="true">IF(B1333="","",IF(F1333="Sí","Pagado",IF(AND(E1333&lt;&gt;"",E1333&lt;TODAY()),"Vencido","Pendiente")))</f>
        <v/>
      </c>
    </row>
    <row r="1334" customFormat="false" ht="15" hidden="false" customHeight="false" outlineLevel="0" collapsed="false">
      <c r="A1334" s="10"/>
      <c r="D1334" s="6"/>
      <c r="E1334" s="5"/>
      <c r="G1334" s="5"/>
      <c r="I1334" s="9" t="str">
        <f aca="true">IF(B1334="","",IF(F1334="Sí","Pagado",IF(AND(E1334&lt;&gt;"",E1334&lt;TODAY()),"Vencido","Pendiente")))</f>
        <v/>
      </c>
    </row>
    <row r="1335" customFormat="false" ht="15" hidden="false" customHeight="false" outlineLevel="0" collapsed="false">
      <c r="A1335" s="10"/>
      <c r="D1335" s="6"/>
      <c r="E1335" s="5"/>
      <c r="G1335" s="5"/>
      <c r="I1335" s="9" t="str">
        <f aca="true">IF(B1335="","",IF(F1335="Sí","Pagado",IF(AND(E1335&lt;&gt;"",E1335&lt;TODAY()),"Vencido","Pendiente")))</f>
        <v/>
      </c>
    </row>
    <row r="1336" customFormat="false" ht="15" hidden="false" customHeight="false" outlineLevel="0" collapsed="false">
      <c r="A1336" s="10"/>
      <c r="D1336" s="6"/>
      <c r="E1336" s="5"/>
      <c r="G1336" s="5"/>
      <c r="I1336" s="9" t="str">
        <f aca="true">IF(B1336="","",IF(F1336="Sí","Pagado",IF(AND(E1336&lt;&gt;"",E1336&lt;TODAY()),"Vencido","Pendiente")))</f>
        <v/>
      </c>
    </row>
    <row r="1337" customFormat="false" ht="15" hidden="false" customHeight="false" outlineLevel="0" collapsed="false">
      <c r="A1337" s="10"/>
      <c r="D1337" s="6"/>
      <c r="E1337" s="5"/>
      <c r="G1337" s="5"/>
      <c r="I1337" s="9" t="str">
        <f aca="true">IF(B1337="","",IF(F1337="Sí","Pagado",IF(AND(E1337&lt;&gt;"",E1337&lt;TODAY()),"Vencido","Pendiente")))</f>
        <v/>
      </c>
    </row>
    <row r="1338" customFormat="false" ht="15" hidden="false" customHeight="false" outlineLevel="0" collapsed="false">
      <c r="A1338" s="10"/>
      <c r="D1338" s="6"/>
      <c r="E1338" s="5"/>
      <c r="G1338" s="5"/>
      <c r="I1338" s="9" t="str">
        <f aca="true">IF(B1338="","",IF(F1338="Sí","Pagado",IF(AND(E1338&lt;&gt;"",E1338&lt;TODAY()),"Vencido","Pendiente")))</f>
        <v/>
      </c>
    </row>
    <row r="1339" customFormat="false" ht="15" hidden="false" customHeight="false" outlineLevel="0" collapsed="false">
      <c r="A1339" s="10"/>
      <c r="D1339" s="6"/>
      <c r="E1339" s="5"/>
      <c r="G1339" s="5"/>
      <c r="I1339" s="9" t="str">
        <f aca="true">IF(B1339="","",IF(F1339="Sí","Pagado",IF(AND(E1339&lt;&gt;"",E1339&lt;TODAY()),"Vencido","Pendiente")))</f>
        <v/>
      </c>
    </row>
    <row r="1340" customFormat="false" ht="15" hidden="false" customHeight="false" outlineLevel="0" collapsed="false">
      <c r="A1340" s="10"/>
      <c r="D1340" s="6"/>
      <c r="E1340" s="5"/>
      <c r="G1340" s="5"/>
      <c r="I1340" s="9" t="str">
        <f aca="true">IF(B1340="","",IF(F1340="Sí","Pagado",IF(AND(E1340&lt;&gt;"",E1340&lt;TODAY()),"Vencido","Pendiente")))</f>
        <v/>
      </c>
    </row>
    <row r="1341" customFormat="false" ht="15" hidden="false" customHeight="false" outlineLevel="0" collapsed="false">
      <c r="A1341" s="10"/>
      <c r="D1341" s="6"/>
      <c r="E1341" s="5"/>
      <c r="G1341" s="5"/>
      <c r="I1341" s="9" t="str">
        <f aca="true">IF(B1341="","",IF(F1341="Sí","Pagado",IF(AND(E1341&lt;&gt;"",E1341&lt;TODAY()),"Vencido","Pendiente")))</f>
        <v/>
      </c>
    </row>
    <row r="1342" customFormat="false" ht="15" hidden="false" customHeight="false" outlineLevel="0" collapsed="false">
      <c r="A1342" s="10"/>
      <c r="D1342" s="6"/>
      <c r="E1342" s="5"/>
      <c r="G1342" s="5"/>
      <c r="I1342" s="9" t="str">
        <f aca="true">IF(B1342="","",IF(F1342="Sí","Pagado",IF(AND(E1342&lt;&gt;"",E1342&lt;TODAY()),"Vencido","Pendiente")))</f>
        <v/>
      </c>
    </row>
    <row r="1343" customFormat="false" ht="15" hidden="false" customHeight="false" outlineLevel="0" collapsed="false">
      <c r="A1343" s="10"/>
      <c r="D1343" s="6"/>
      <c r="E1343" s="5"/>
      <c r="G1343" s="5"/>
      <c r="I1343" s="9" t="str">
        <f aca="true">IF(B1343="","",IF(F1343="Sí","Pagado",IF(AND(E1343&lt;&gt;"",E1343&lt;TODAY()),"Vencido","Pendiente")))</f>
        <v/>
      </c>
    </row>
    <row r="1344" customFormat="false" ht="15" hidden="false" customHeight="false" outlineLevel="0" collapsed="false">
      <c r="A1344" s="10"/>
      <c r="D1344" s="6"/>
      <c r="E1344" s="5"/>
      <c r="G1344" s="5"/>
      <c r="I1344" s="9" t="str">
        <f aca="true">IF(B1344="","",IF(F1344="Sí","Pagado",IF(AND(E1344&lt;&gt;"",E1344&lt;TODAY()),"Vencido","Pendiente")))</f>
        <v/>
      </c>
    </row>
    <row r="1345" customFormat="false" ht="15" hidden="false" customHeight="false" outlineLevel="0" collapsed="false">
      <c r="A1345" s="10"/>
      <c r="D1345" s="6"/>
      <c r="E1345" s="5"/>
      <c r="G1345" s="5"/>
      <c r="I1345" s="9" t="str">
        <f aca="true">IF(B1345="","",IF(F1345="Sí","Pagado",IF(AND(E1345&lt;&gt;"",E1345&lt;TODAY()),"Vencido","Pendiente")))</f>
        <v/>
      </c>
    </row>
    <row r="1346" customFormat="false" ht="15" hidden="false" customHeight="false" outlineLevel="0" collapsed="false">
      <c r="A1346" s="10"/>
      <c r="D1346" s="6"/>
      <c r="E1346" s="5"/>
      <c r="G1346" s="5"/>
      <c r="I1346" s="9" t="str">
        <f aca="true">IF(B1346="","",IF(F1346="Sí","Pagado",IF(AND(E1346&lt;&gt;"",E1346&lt;TODAY()),"Vencido","Pendiente")))</f>
        <v/>
      </c>
    </row>
    <row r="1347" customFormat="false" ht="15" hidden="false" customHeight="false" outlineLevel="0" collapsed="false">
      <c r="A1347" s="10"/>
      <c r="D1347" s="6"/>
      <c r="E1347" s="5"/>
      <c r="G1347" s="5"/>
      <c r="I1347" s="9" t="str">
        <f aca="true">IF(B1347="","",IF(F1347="Sí","Pagado",IF(AND(E1347&lt;&gt;"",E1347&lt;TODAY()),"Vencido","Pendiente")))</f>
        <v/>
      </c>
    </row>
    <row r="1348" customFormat="false" ht="15" hidden="false" customHeight="false" outlineLevel="0" collapsed="false">
      <c r="A1348" s="10"/>
      <c r="D1348" s="6"/>
      <c r="E1348" s="5"/>
      <c r="G1348" s="5"/>
      <c r="I1348" s="9" t="str">
        <f aca="true">IF(B1348="","",IF(F1348="Sí","Pagado",IF(AND(E1348&lt;&gt;"",E1348&lt;TODAY()),"Vencido","Pendiente")))</f>
        <v/>
      </c>
    </row>
    <row r="1349" customFormat="false" ht="15" hidden="false" customHeight="false" outlineLevel="0" collapsed="false">
      <c r="A1349" s="10"/>
      <c r="D1349" s="6"/>
      <c r="E1349" s="5"/>
      <c r="G1349" s="5"/>
      <c r="I1349" s="9" t="str">
        <f aca="true">IF(B1349="","",IF(F1349="Sí","Pagado",IF(AND(E1349&lt;&gt;"",E1349&lt;TODAY()),"Vencido","Pendiente")))</f>
        <v/>
      </c>
    </row>
    <row r="1350" customFormat="false" ht="15" hidden="false" customHeight="false" outlineLevel="0" collapsed="false">
      <c r="A1350" s="10"/>
      <c r="D1350" s="6"/>
      <c r="E1350" s="5"/>
      <c r="G1350" s="5"/>
      <c r="I1350" s="9" t="str">
        <f aca="true">IF(B1350="","",IF(F1350="Sí","Pagado",IF(AND(E1350&lt;&gt;"",E1350&lt;TODAY()),"Vencido","Pendiente")))</f>
        <v/>
      </c>
    </row>
    <row r="1351" customFormat="false" ht="15" hidden="false" customHeight="false" outlineLevel="0" collapsed="false">
      <c r="A1351" s="10"/>
      <c r="D1351" s="6"/>
      <c r="E1351" s="5"/>
      <c r="G1351" s="5"/>
      <c r="I1351" s="9" t="str">
        <f aca="true">IF(B1351="","",IF(F1351="Sí","Pagado",IF(AND(E1351&lt;&gt;"",E1351&lt;TODAY()),"Vencido","Pendiente")))</f>
        <v/>
      </c>
    </row>
    <row r="1352" customFormat="false" ht="15" hidden="false" customHeight="false" outlineLevel="0" collapsed="false">
      <c r="A1352" s="10"/>
      <c r="D1352" s="6"/>
      <c r="E1352" s="5"/>
      <c r="G1352" s="5"/>
      <c r="I1352" s="9" t="str">
        <f aca="true">IF(B1352="","",IF(F1352="Sí","Pagado",IF(AND(E1352&lt;&gt;"",E1352&lt;TODAY()),"Vencido","Pendiente")))</f>
        <v/>
      </c>
    </row>
    <row r="1353" customFormat="false" ht="15" hidden="false" customHeight="false" outlineLevel="0" collapsed="false">
      <c r="A1353" s="10"/>
      <c r="D1353" s="6"/>
      <c r="E1353" s="5"/>
      <c r="G1353" s="5"/>
      <c r="I1353" s="9" t="str">
        <f aca="true">IF(B1353="","",IF(F1353="Sí","Pagado",IF(AND(E1353&lt;&gt;"",E1353&lt;TODAY()),"Vencido","Pendiente")))</f>
        <v/>
      </c>
    </row>
    <row r="1354" customFormat="false" ht="15" hidden="false" customHeight="false" outlineLevel="0" collapsed="false">
      <c r="A1354" s="10"/>
      <c r="D1354" s="6"/>
      <c r="E1354" s="5"/>
      <c r="G1354" s="5"/>
      <c r="I1354" s="9" t="str">
        <f aca="true">IF(B1354="","",IF(F1354="Sí","Pagado",IF(AND(E1354&lt;&gt;"",E1354&lt;TODAY()),"Vencido","Pendiente")))</f>
        <v/>
      </c>
    </row>
    <row r="1355" customFormat="false" ht="15" hidden="false" customHeight="false" outlineLevel="0" collapsed="false">
      <c r="A1355" s="10"/>
      <c r="D1355" s="6"/>
      <c r="E1355" s="5"/>
      <c r="G1355" s="5"/>
      <c r="I1355" s="9" t="str">
        <f aca="true">IF(B1355="","",IF(F1355="Sí","Pagado",IF(AND(E1355&lt;&gt;"",E1355&lt;TODAY()),"Vencido","Pendiente")))</f>
        <v/>
      </c>
    </row>
    <row r="1356" customFormat="false" ht="15" hidden="false" customHeight="false" outlineLevel="0" collapsed="false">
      <c r="A1356" s="10"/>
      <c r="D1356" s="6"/>
      <c r="E1356" s="5"/>
      <c r="G1356" s="5"/>
      <c r="I1356" s="9" t="str">
        <f aca="true">IF(B1356="","",IF(F1356="Sí","Pagado",IF(AND(E1356&lt;&gt;"",E1356&lt;TODAY()),"Vencido","Pendiente")))</f>
        <v/>
      </c>
    </row>
    <row r="1357" customFormat="false" ht="15" hidden="false" customHeight="false" outlineLevel="0" collapsed="false">
      <c r="A1357" s="10"/>
      <c r="D1357" s="6"/>
      <c r="E1357" s="5"/>
      <c r="G1357" s="5"/>
      <c r="I1357" s="9" t="str">
        <f aca="true">IF(B1357="","",IF(F1357="Sí","Pagado",IF(AND(E1357&lt;&gt;"",E1357&lt;TODAY()),"Vencido","Pendiente")))</f>
        <v/>
      </c>
    </row>
    <row r="1358" customFormat="false" ht="15" hidden="false" customHeight="false" outlineLevel="0" collapsed="false">
      <c r="A1358" s="10"/>
      <c r="D1358" s="6"/>
      <c r="E1358" s="5"/>
      <c r="G1358" s="5"/>
      <c r="I1358" s="9" t="str">
        <f aca="true">IF(B1358="","",IF(F1358="Sí","Pagado",IF(AND(E1358&lt;&gt;"",E1358&lt;TODAY()),"Vencido","Pendiente")))</f>
        <v/>
      </c>
    </row>
    <row r="1359" customFormat="false" ht="15" hidden="false" customHeight="false" outlineLevel="0" collapsed="false">
      <c r="A1359" s="10"/>
      <c r="D1359" s="6"/>
      <c r="E1359" s="5"/>
      <c r="G1359" s="5"/>
      <c r="I1359" s="9" t="str">
        <f aca="true">IF(B1359="","",IF(F1359="Sí","Pagado",IF(AND(E1359&lt;&gt;"",E1359&lt;TODAY()),"Vencido","Pendiente")))</f>
        <v/>
      </c>
    </row>
    <row r="1360" customFormat="false" ht="15" hidden="false" customHeight="false" outlineLevel="0" collapsed="false">
      <c r="A1360" s="10"/>
      <c r="D1360" s="6"/>
      <c r="E1360" s="5"/>
      <c r="G1360" s="5"/>
      <c r="I1360" s="9" t="str">
        <f aca="true">IF(B1360="","",IF(F1360="Sí","Pagado",IF(AND(E1360&lt;&gt;"",E1360&lt;TODAY()),"Vencido","Pendiente")))</f>
        <v/>
      </c>
    </row>
    <row r="1361" customFormat="false" ht="15" hidden="false" customHeight="false" outlineLevel="0" collapsed="false">
      <c r="A1361" s="10"/>
      <c r="D1361" s="6"/>
      <c r="E1361" s="5"/>
      <c r="G1361" s="5"/>
      <c r="I1361" s="9" t="str">
        <f aca="true">IF(B1361="","",IF(F1361="Sí","Pagado",IF(AND(E1361&lt;&gt;"",E1361&lt;TODAY()),"Vencido","Pendiente")))</f>
        <v/>
      </c>
    </row>
    <row r="1362" customFormat="false" ht="15" hidden="false" customHeight="false" outlineLevel="0" collapsed="false">
      <c r="A1362" s="10"/>
      <c r="D1362" s="6"/>
      <c r="E1362" s="5"/>
      <c r="G1362" s="5"/>
      <c r="I1362" s="9" t="str">
        <f aca="true">IF(B1362="","",IF(F1362="Sí","Pagado",IF(AND(E1362&lt;&gt;"",E1362&lt;TODAY()),"Vencido","Pendiente")))</f>
        <v/>
      </c>
    </row>
    <row r="1363" customFormat="false" ht="15" hidden="false" customHeight="false" outlineLevel="0" collapsed="false">
      <c r="A1363" s="10"/>
      <c r="D1363" s="6"/>
      <c r="E1363" s="5"/>
      <c r="G1363" s="5"/>
      <c r="I1363" s="9" t="str">
        <f aca="true">IF(B1363="","",IF(F1363="Sí","Pagado",IF(AND(E1363&lt;&gt;"",E1363&lt;TODAY()),"Vencido","Pendiente")))</f>
        <v/>
      </c>
    </row>
    <row r="1364" customFormat="false" ht="15" hidden="false" customHeight="false" outlineLevel="0" collapsed="false">
      <c r="A1364" s="10"/>
      <c r="D1364" s="6"/>
      <c r="E1364" s="5"/>
      <c r="G1364" s="5"/>
      <c r="I1364" s="9" t="str">
        <f aca="true">IF(B1364="","",IF(F1364="Sí","Pagado",IF(AND(E1364&lt;&gt;"",E1364&lt;TODAY()),"Vencido","Pendiente")))</f>
        <v/>
      </c>
    </row>
    <row r="1365" customFormat="false" ht="15" hidden="false" customHeight="false" outlineLevel="0" collapsed="false">
      <c r="A1365" s="10"/>
      <c r="D1365" s="6"/>
      <c r="E1365" s="5"/>
      <c r="G1365" s="5"/>
      <c r="I1365" s="9" t="str">
        <f aca="true">IF(B1365="","",IF(F1365="Sí","Pagado",IF(AND(E1365&lt;&gt;"",E1365&lt;TODAY()),"Vencido","Pendiente")))</f>
        <v/>
      </c>
    </row>
    <row r="1366" customFormat="false" ht="15" hidden="false" customHeight="false" outlineLevel="0" collapsed="false">
      <c r="A1366" s="10"/>
      <c r="D1366" s="6"/>
      <c r="E1366" s="5"/>
      <c r="G1366" s="5"/>
      <c r="I1366" s="9" t="str">
        <f aca="true">IF(B1366="","",IF(F1366="Sí","Pagado",IF(AND(E1366&lt;&gt;"",E1366&lt;TODAY()),"Vencido","Pendiente")))</f>
        <v/>
      </c>
    </row>
    <row r="1367" customFormat="false" ht="15" hidden="false" customHeight="false" outlineLevel="0" collapsed="false">
      <c r="A1367" s="10"/>
      <c r="D1367" s="6"/>
      <c r="E1367" s="5"/>
      <c r="G1367" s="5"/>
      <c r="I1367" s="9" t="str">
        <f aca="true">IF(B1367="","",IF(F1367="Sí","Pagado",IF(AND(E1367&lt;&gt;"",E1367&lt;TODAY()),"Vencido","Pendiente")))</f>
        <v/>
      </c>
    </row>
    <row r="1368" customFormat="false" ht="15" hidden="false" customHeight="false" outlineLevel="0" collapsed="false">
      <c r="A1368" s="10"/>
      <c r="D1368" s="6"/>
      <c r="E1368" s="5"/>
      <c r="G1368" s="5"/>
      <c r="I1368" s="9" t="str">
        <f aca="true">IF(B1368="","",IF(F1368="Sí","Pagado",IF(AND(E1368&lt;&gt;"",E1368&lt;TODAY()),"Vencido","Pendiente")))</f>
        <v/>
      </c>
    </row>
    <row r="1369" customFormat="false" ht="15" hidden="false" customHeight="false" outlineLevel="0" collapsed="false">
      <c r="A1369" s="10"/>
      <c r="D1369" s="6"/>
      <c r="E1369" s="5"/>
      <c r="G1369" s="5"/>
      <c r="I1369" s="9" t="str">
        <f aca="true">IF(B1369="","",IF(F1369="Sí","Pagado",IF(AND(E1369&lt;&gt;"",E1369&lt;TODAY()),"Vencido","Pendiente")))</f>
        <v/>
      </c>
    </row>
    <row r="1370" customFormat="false" ht="15" hidden="false" customHeight="false" outlineLevel="0" collapsed="false">
      <c r="A1370" s="10"/>
      <c r="D1370" s="6"/>
      <c r="E1370" s="5"/>
      <c r="G1370" s="5"/>
      <c r="I1370" s="9" t="str">
        <f aca="true">IF(B1370="","",IF(F1370="Sí","Pagado",IF(AND(E1370&lt;&gt;"",E1370&lt;TODAY()),"Vencido","Pendiente")))</f>
        <v/>
      </c>
    </row>
    <row r="1371" customFormat="false" ht="15" hidden="false" customHeight="false" outlineLevel="0" collapsed="false">
      <c r="A1371" s="10"/>
      <c r="D1371" s="6"/>
      <c r="E1371" s="5"/>
      <c r="G1371" s="5"/>
      <c r="I1371" s="9" t="str">
        <f aca="true">IF(B1371="","",IF(F1371="Sí","Pagado",IF(AND(E1371&lt;&gt;"",E1371&lt;TODAY()),"Vencido","Pendiente")))</f>
        <v/>
      </c>
    </row>
    <row r="1372" customFormat="false" ht="15" hidden="false" customHeight="false" outlineLevel="0" collapsed="false">
      <c r="A1372" s="10"/>
      <c r="D1372" s="6"/>
      <c r="E1372" s="5"/>
      <c r="G1372" s="5"/>
      <c r="I1372" s="9" t="str">
        <f aca="true">IF(B1372="","",IF(F1372="Sí","Pagado",IF(AND(E1372&lt;&gt;"",E1372&lt;TODAY()),"Vencido","Pendiente")))</f>
        <v/>
      </c>
    </row>
    <row r="1373" customFormat="false" ht="15" hidden="false" customHeight="false" outlineLevel="0" collapsed="false">
      <c r="A1373" s="10"/>
      <c r="D1373" s="6"/>
      <c r="E1373" s="5"/>
      <c r="G1373" s="5"/>
      <c r="I1373" s="9" t="str">
        <f aca="true">IF(B1373="","",IF(F1373="Sí","Pagado",IF(AND(E1373&lt;&gt;"",E1373&lt;TODAY()),"Vencido","Pendiente")))</f>
        <v/>
      </c>
    </row>
    <row r="1374" customFormat="false" ht="15" hidden="false" customHeight="false" outlineLevel="0" collapsed="false">
      <c r="A1374" s="10"/>
      <c r="D1374" s="6"/>
      <c r="E1374" s="5"/>
      <c r="G1374" s="5"/>
      <c r="I1374" s="9" t="str">
        <f aca="true">IF(B1374="","",IF(F1374="Sí","Pagado",IF(AND(E1374&lt;&gt;"",E1374&lt;TODAY()),"Vencido","Pendiente")))</f>
        <v/>
      </c>
    </row>
    <row r="1375" customFormat="false" ht="15" hidden="false" customHeight="false" outlineLevel="0" collapsed="false">
      <c r="A1375" s="10"/>
      <c r="D1375" s="6"/>
      <c r="E1375" s="5"/>
      <c r="G1375" s="5"/>
      <c r="I1375" s="9" t="str">
        <f aca="true">IF(B1375="","",IF(F1375="Sí","Pagado",IF(AND(E1375&lt;&gt;"",E1375&lt;TODAY()),"Vencido","Pendiente")))</f>
        <v/>
      </c>
    </row>
    <row r="1376" customFormat="false" ht="15" hidden="false" customHeight="false" outlineLevel="0" collapsed="false">
      <c r="A1376" s="10"/>
      <c r="D1376" s="6"/>
      <c r="E1376" s="5"/>
      <c r="G1376" s="5"/>
      <c r="I1376" s="9" t="str">
        <f aca="true">IF(B1376="","",IF(F1376="Sí","Pagado",IF(AND(E1376&lt;&gt;"",E1376&lt;TODAY()),"Vencido","Pendiente")))</f>
        <v/>
      </c>
    </row>
    <row r="1377" customFormat="false" ht="15" hidden="false" customHeight="false" outlineLevel="0" collapsed="false">
      <c r="A1377" s="10"/>
      <c r="D1377" s="6"/>
      <c r="E1377" s="5"/>
      <c r="G1377" s="5"/>
      <c r="I1377" s="9" t="str">
        <f aca="true">IF(B1377="","",IF(F1377="Sí","Pagado",IF(AND(E1377&lt;&gt;"",E1377&lt;TODAY()),"Vencido","Pendiente")))</f>
        <v/>
      </c>
    </row>
    <row r="1378" customFormat="false" ht="15" hidden="false" customHeight="false" outlineLevel="0" collapsed="false">
      <c r="A1378" s="10"/>
      <c r="D1378" s="6"/>
      <c r="E1378" s="5"/>
      <c r="G1378" s="5"/>
      <c r="I1378" s="9" t="str">
        <f aca="true">IF(B1378="","",IF(F1378="Sí","Pagado",IF(AND(E1378&lt;&gt;"",E1378&lt;TODAY()),"Vencido","Pendiente")))</f>
        <v/>
      </c>
    </row>
    <row r="1379" customFormat="false" ht="15" hidden="false" customHeight="false" outlineLevel="0" collapsed="false">
      <c r="A1379" s="10"/>
      <c r="D1379" s="6"/>
      <c r="E1379" s="5"/>
      <c r="G1379" s="5"/>
      <c r="I1379" s="9" t="str">
        <f aca="true">IF(B1379="","",IF(F1379="Sí","Pagado",IF(AND(E1379&lt;&gt;"",E1379&lt;TODAY()),"Vencido","Pendiente")))</f>
        <v/>
      </c>
    </row>
    <row r="1380" customFormat="false" ht="15" hidden="false" customHeight="false" outlineLevel="0" collapsed="false">
      <c r="A1380" s="10"/>
      <c r="D1380" s="6"/>
      <c r="E1380" s="5"/>
      <c r="G1380" s="5"/>
      <c r="I1380" s="9" t="str">
        <f aca="true">IF(B1380="","",IF(F1380="Sí","Pagado",IF(AND(E1380&lt;&gt;"",E1380&lt;TODAY()),"Vencido","Pendiente")))</f>
        <v/>
      </c>
    </row>
    <row r="1381" customFormat="false" ht="15" hidden="false" customHeight="false" outlineLevel="0" collapsed="false">
      <c r="A1381" s="10"/>
      <c r="D1381" s="6"/>
      <c r="E1381" s="5"/>
      <c r="G1381" s="5"/>
      <c r="I1381" s="9" t="str">
        <f aca="true">IF(B1381="","",IF(F1381="Sí","Pagado",IF(AND(E1381&lt;&gt;"",E1381&lt;TODAY()),"Vencido","Pendiente")))</f>
        <v/>
      </c>
    </row>
    <row r="1382" customFormat="false" ht="15" hidden="false" customHeight="false" outlineLevel="0" collapsed="false">
      <c r="A1382" s="10"/>
      <c r="D1382" s="6"/>
      <c r="E1382" s="5"/>
      <c r="G1382" s="5"/>
      <c r="I1382" s="9" t="str">
        <f aca="true">IF(B1382="","",IF(F1382="Sí","Pagado",IF(AND(E1382&lt;&gt;"",E1382&lt;TODAY()),"Vencido","Pendiente")))</f>
        <v/>
      </c>
    </row>
    <row r="1383" customFormat="false" ht="15" hidden="false" customHeight="false" outlineLevel="0" collapsed="false">
      <c r="A1383" s="10"/>
      <c r="D1383" s="6"/>
      <c r="E1383" s="5"/>
      <c r="G1383" s="5"/>
      <c r="I1383" s="9" t="str">
        <f aca="true">IF(B1383="","",IF(F1383="Sí","Pagado",IF(AND(E1383&lt;&gt;"",E1383&lt;TODAY()),"Vencido","Pendiente")))</f>
        <v/>
      </c>
    </row>
    <row r="1384" customFormat="false" ht="15" hidden="false" customHeight="false" outlineLevel="0" collapsed="false">
      <c r="A1384" s="10"/>
      <c r="D1384" s="6"/>
      <c r="E1384" s="5"/>
      <c r="G1384" s="5"/>
      <c r="I1384" s="9" t="str">
        <f aca="true">IF(B1384="","",IF(F1384="Sí","Pagado",IF(AND(E1384&lt;&gt;"",E1384&lt;TODAY()),"Vencido","Pendiente")))</f>
        <v/>
      </c>
    </row>
    <row r="1385" customFormat="false" ht="15" hidden="false" customHeight="false" outlineLevel="0" collapsed="false">
      <c r="A1385" s="10"/>
      <c r="D1385" s="6"/>
      <c r="E1385" s="5"/>
      <c r="G1385" s="5"/>
      <c r="I1385" s="9" t="str">
        <f aca="true">IF(B1385="","",IF(F1385="Sí","Pagado",IF(AND(E1385&lt;&gt;"",E1385&lt;TODAY()),"Vencido","Pendiente")))</f>
        <v/>
      </c>
    </row>
    <row r="1386" customFormat="false" ht="15" hidden="false" customHeight="false" outlineLevel="0" collapsed="false">
      <c r="A1386" s="10"/>
      <c r="D1386" s="6"/>
      <c r="E1386" s="5"/>
      <c r="G1386" s="5"/>
      <c r="I1386" s="9" t="str">
        <f aca="true">IF(B1386="","",IF(F1386="Sí","Pagado",IF(AND(E1386&lt;&gt;"",E1386&lt;TODAY()),"Vencido","Pendiente")))</f>
        <v/>
      </c>
    </row>
    <row r="1387" customFormat="false" ht="15" hidden="false" customHeight="false" outlineLevel="0" collapsed="false">
      <c r="A1387" s="10"/>
      <c r="D1387" s="6"/>
      <c r="E1387" s="5"/>
      <c r="G1387" s="5"/>
      <c r="I1387" s="9" t="str">
        <f aca="true">IF(B1387="","",IF(F1387="Sí","Pagado",IF(AND(E1387&lt;&gt;"",E1387&lt;TODAY()),"Vencido","Pendiente")))</f>
        <v/>
      </c>
    </row>
    <row r="1388" customFormat="false" ht="15" hidden="false" customHeight="false" outlineLevel="0" collapsed="false">
      <c r="A1388" s="10"/>
      <c r="D1388" s="6"/>
      <c r="E1388" s="5"/>
      <c r="G1388" s="5"/>
      <c r="I1388" s="9" t="str">
        <f aca="true">IF(B1388="","",IF(F1388="Sí","Pagado",IF(AND(E1388&lt;&gt;"",E1388&lt;TODAY()),"Vencido","Pendiente")))</f>
        <v/>
      </c>
    </row>
    <row r="1389" customFormat="false" ht="15" hidden="false" customHeight="false" outlineLevel="0" collapsed="false">
      <c r="A1389" s="10"/>
      <c r="D1389" s="6"/>
      <c r="E1389" s="5"/>
      <c r="G1389" s="5"/>
      <c r="I1389" s="9" t="str">
        <f aca="true">IF(B1389="","",IF(F1389="Sí","Pagado",IF(AND(E1389&lt;&gt;"",E1389&lt;TODAY()),"Vencido","Pendiente")))</f>
        <v/>
      </c>
    </row>
    <row r="1390" customFormat="false" ht="15" hidden="false" customHeight="false" outlineLevel="0" collapsed="false">
      <c r="A1390" s="10"/>
      <c r="D1390" s="6"/>
      <c r="E1390" s="5"/>
      <c r="G1390" s="5"/>
      <c r="I1390" s="9" t="str">
        <f aca="true">IF(B1390="","",IF(F1390="Sí","Pagado",IF(AND(E1390&lt;&gt;"",E1390&lt;TODAY()),"Vencido","Pendiente")))</f>
        <v/>
      </c>
    </row>
    <row r="1391" customFormat="false" ht="15" hidden="false" customHeight="false" outlineLevel="0" collapsed="false">
      <c r="A1391" s="10"/>
      <c r="D1391" s="6"/>
      <c r="E1391" s="5"/>
      <c r="G1391" s="5"/>
      <c r="I1391" s="9" t="str">
        <f aca="true">IF(B1391="","",IF(F1391="Sí","Pagado",IF(AND(E1391&lt;&gt;"",E1391&lt;TODAY()),"Vencido","Pendiente")))</f>
        <v/>
      </c>
    </row>
    <row r="1392" customFormat="false" ht="15" hidden="false" customHeight="false" outlineLevel="0" collapsed="false">
      <c r="A1392" s="10"/>
      <c r="D1392" s="6"/>
      <c r="E1392" s="5"/>
      <c r="G1392" s="5"/>
      <c r="I1392" s="9" t="str">
        <f aca="true">IF(B1392="","",IF(F1392="Sí","Pagado",IF(AND(E1392&lt;&gt;"",E1392&lt;TODAY()),"Vencido","Pendiente")))</f>
        <v/>
      </c>
    </row>
    <row r="1393" customFormat="false" ht="15" hidden="false" customHeight="false" outlineLevel="0" collapsed="false">
      <c r="A1393" s="10"/>
      <c r="D1393" s="6"/>
      <c r="E1393" s="5"/>
      <c r="G1393" s="5"/>
      <c r="I1393" s="9" t="str">
        <f aca="true">IF(B1393="","",IF(F1393="Sí","Pagado",IF(AND(E1393&lt;&gt;"",E1393&lt;TODAY()),"Vencido","Pendiente")))</f>
        <v/>
      </c>
    </row>
    <row r="1394" customFormat="false" ht="15" hidden="false" customHeight="false" outlineLevel="0" collapsed="false">
      <c r="A1394" s="10"/>
      <c r="D1394" s="6"/>
      <c r="E1394" s="5"/>
      <c r="G1394" s="5"/>
      <c r="I1394" s="9" t="str">
        <f aca="true">IF(B1394="","",IF(F1394="Sí","Pagado",IF(AND(E1394&lt;&gt;"",E1394&lt;TODAY()),"Vencido","Pendiente")))</f>
        <v/>
      </c>
    </row>
    <row r="1395" customFormat="false" ht="15" hidden="false" customHeight="false" outlineLevel="0" collapsed="false">
      <c r="A1395" s="10"/>
      <c r="D1395" s="6"/>
      <c r="E1395" s="5"/>
      <c r="G1395" s="5"/>
      <c r="I1395" s="9" t="str">
        <f aca="true">IF(B1395="","",IF(F1395="Sí","Pagado",IF(AND(E1395&lt;&gt;"",E1395&lt;TODAY()),"Vencido","Pendiente")))</f>
        <v/>
      </c>
    </row>
    <row r="1396" customFormat="false" ht="15" hidden="false" customHeight="false" outlineLevel="0" collapsed="false">
      <c r="A1396" s="10"/>
      <c r="D1396" s="6"/>
      <c r="E1396" s="5"/>
      <c r="G1396" s="5"/>
      <c r="I1396" s="9" t="str">
        <f aca="true">IF(B1396="","",IF(F1396="Sí","Pagado",IF(AND(E1396&lt;&gt;"",E1396&lt;TODAY()),"Vencido","Pendiente")))</f>
        <v/>
      </c>
    </row>
    <row r="1397" customFormat="false" ht="15" hidden="false" customHeight="false" outlineLevel="0" collapsed="false">
      <c r="A1397" s="10"/>
      <c r="D1397" s="6"/>
      <c r="E1397" s="5"/>
      <c r="G1397" s="5"/>
      <c r="I1397" s="9" t="str">
        <f aca="true">IF(B1397="","",IF(F1397="Sí","Pagado",IF(AND(E1397&lt;&gt;"",E1397&lt;TODAY()),"Vencido","Pendiente")))</f>
        <v/>
      </c>
    </row>
    <row r="1398" customFormat="false" ht="15" hidden="false" customHeight="false" outlineLevel="0" collapsed="false">
      <c r="A1398" s="10"/>
      <c r="D1398" s="6"/>
      <c r="E1398" s="5"/>
      <c r="G1398" s="5"/>
      <c r="I1398" s="9" t="str">
        <f aca="true">IF(B1398="","",IF(F1398="Sí","Pagado",IF(AND(E1398&lt;&gt;"",E1398&lt;TODAY()),"Vencido","Pendiente")))</f>
        <v/>
      </c>
    </row>
    <row r="1399" customFormat="false" ht="15" hidden="false" customHeight="false" outlineLevel="0" collapsed="false">
      <c r="A1399" s="10"/>
      <c r="D1399" s="6"/>
      <c r="E1399" s="5"/>
      <c r="G1399" s="5"/>
      <c r="I1399" s="9" t="str">
        <f aca="true">IF(B1399="","",IF(F1399="Sí","Pagado",IF(AND(E1399&lt;&gt;"",E1399&lt;TODAY()),"Vencido","Pendiente")))</f>
        <v/>
      </c>
    </row>
    <row r="1400" customFormat="false" ht="15" hidden="false" customHeight="false" outlineLevel="0" collapsed="false">
      <c r="A1400" s="10"/>
      <c r="D1400" s="6"/>
      <c r="E1400" s="5"/>
      <c r="G1400" s="5"/>
      <c r="I1400" s="9" t="str">
        <f aca="true">IF(B1400="","",IF(F1400="Sí","Pagado",IF(AND(E1400&lt;&gt;"",E1400&lt;TODAY()),"Vencido","Pendiente")))</f>
        <v/>
      </c>
    </row>
    <row r="1401" customFormat="false" ht="15" hidden="false" customHeight="false" outlineLevel="0" collapsed="false">
      <c r="A1401" s="10"/>
      <c r="D1401" s="6"/>
      <c r="E1401" s="5"/>
      <c r="G1401" s="5"/>
      <c r="I1401" s="9" t="str">
        <f aca="true">IF(B1401="","",IF(F1401="Sí","Pagado",IF(AND(E1401&lt;&gt;"",E1401&lt;TODAY()),"Vencido","Pendiente")))</f>
        <v/>
      </c>
    </row>
    <row r="1402" customFormat="false" ht="15" hidden="false" customHeight="false" outlineLevel="0" collapsed="false">
      <c r="A1402" s="10"/>
      <c r="D1402" s="6"/>
      <c r="E1402" s="5"/>
      <c r="G1402" s="5"/>
      <c r="I1402" s="9" t="str">
        <f aca="true">IF(B1402="","",IF(F1402="Sí","Pagado",IF(AND(E1402&lt;&gt;"",E1402&lt;TODAY()),"Vencido","Pendiente")))</f>
        <v/>
      </c>
    </row>
    <row r="1403" customFormat="false" ht="15" hidden="false" customHeight="false" outlineLevel="0" collapsed="false">
      <c r="A1403" s="10"/>
      <c r="D1403" s="6"/>
      <c r="E1403" s="5"/>
      <c r="G1403" s="5"/>
      <c r="I1403" s="9" t="str">
        <f aca="true">IF(B1403="","",IF(F1403="Sí","Pagado",IF(AND(E1403&lt;&gt;"",E1403&lt;TODAY()),"Vencido","Pendiente")))</f>
        <v/>
      </c>
    </row>
    <row r="1404" customFormat="false" ht="15" hidden="false" customHeight="false" outlineLevel="0" collapsed="false">
      <c r="A1404" s="10"/>
      <c r="D1404" s="6"/>
      <c r="E1404" s="5"/>
      <c r="G1404" s="5"/>
      <c r="I1404" s="9" t="str">
        <f aca="true">IF(B1404="","",IF(F1404="Sí","Pagado",IF(AND(E1404&lt;&gt;"",E1404&lt;TODAY()),"Vencido","Pendiente")))</f>
        <v/>
      </c>
    </row>
    <row r="1405" customFormat="false" ht="15" hidden="false" customHeight="false" outlineLevel="0" collapsed="false">
      <c r="A1405" s="10"/>
      <c r="D1405" s="6"/>
      <c r="E1405" s="5"/>
      <c r="G1405" s="5"/>
      <c r="I1405" s="9" t="str">
        <f aca="true">IF(B1405="","",IF(F1405="Sí","Pagado",IF(AND(E1405&lt;&gt;"",E1405&lt;TODAY()),"Vencido","Pendiente")))</f>
        <v/>
      </c>
    </row>
    <row r="1406" customFormat="false" ht="15" hidden="false" customHeight="false" outlineLevel="0" collapsed="false">
      <c r="A1406" s="10"/>
      <c r="D1406" s="6"/>
      <c r="E1406" s="5"/>
      <c r="G1406" s="5"/>
      <c r="I1406" s="9" t="str">
        <f aca="true">IF(B1406="","",IF(F1406="Sí","Pagado",IF(AND(E1406&lt;&gt;"",E1406&lt;TODAY()),"Vencido","Pendiente")))</f>
        <v/>
      </c>
    </row>
    <row r="1407" customFormat="false" ht="15" hidden="false" customHeight="false" outlineLevel="0" collapsed="false">
      <c r="A1407" s="10"/>
      <c r="D1407" s="6"/>
      <c r="E1407" s="5"/>
      <c r="G1407" s="5"/>
      <c r="I1407" s="9" t="str">
        <f aca="true">IF(B1407="","",IF(F1407="Sí","Pagado",IF(AND(E1407&lt;&gt;"",E1407&lt;TODAY()),"Vencido","Pendiente")))</f>
        <v/>
      </c>
    </row>
    <row r="1408" customFormat="false" ht="15" hidden="false" customHeight="false" outlineLevel="0" collapsed="false">
      <c r="A1408" s="10"/>
      <c r="D1408" s="6"/>
      <c r="E1408" s="5"/>
      <c r="G1408" s="5"/>
      <c r="I1408" s="9" t="str">
        <f aca="true">IF(B1408="","",IF(F1408="Sí","Pagado",IF(AND(E1408&lt;&gt;"",E1408&lt;TODAY()),"Vencido","Pendiente")))</f>
        <v/>
      </c>
    </row>
    <row r="1409" customFormat="false" ht="15" hidden="false" customHeight="false" outlineLevel="0" collapsed="false">
      <c r="A1409" s="10"/>
      <c r="D1409" s="6"/>
      <c r="E1409" s="5"/>
      <c r="G1409" s="5"/>
      <c r="I1409" s="9" t="str">
        <f aca="true">IF(B1409="","",IF(F1409="Sí","Pagado",IF(AND(E1409&lt;&gt;"",E1409&lt;TODAY()),"Vencido","Pendiente")))</f>
        <v/>
      </c>
    </row>
    <row r="1410" customFormat="false" ht="15" hidden="false" customHeight="false" outlineLevel="0" collapsed="false">
      <c r="A1410" s="10"/>
      <c r="D1410" s="6"/>
      <c r="E1410" s="5"/>
      <c r="G1410" s="5"/>
      <c r="I1410" s="9" t="str">
        <f aca="true">IF(B1410="","",IF(F1410="Sí","Pagado",IF(AND(E1410&lt;&gt;"",E1410&lt;TODAY()),"Vencido","Pendiente")))</f>
        <v/>
      </c>
    </row>
    <row r="1411" customFormat="false" ht="15" hidden="false" customHeight="false" outlineLevel="0" collapsed="false">
      <c r="A1411" s="10"/>
      <c r="D1411" s="6"/>
      <c r="E1411" s="5"/>
      <c r="G1411" s="5"/>
      <c r="I1411" s="9" t="str">
        <f aca="true">IF(B1411="","",IF(F1411="Sí","Pagado",IF(AND(E1411&lt;&gt;"",E1411&lt;TODAY()),"Vencido","Pendiente")))</f>
        <v/>
      </c>
    </row>
    <row r="1412" customFormat="false" ht="15" hidden="false" customHeight="false" outlineLevel="0" collapsed="false">
      <c r="A1412" s="10"/>
      <c r="D1412" s="6"/>
      <c r="E1412" s="5"/>
      <c r="G1412" s="5"/>
      <c r="I1412" s="9" t="str">
        <f aca="true">IF(B1412="","",IF(F1412="Sí","Pagado",IF(AND(E1412&lt;&gt;"",E1412&lt;TODAY()),"Vencido","Pendiente")))</f>
        <v/>
      </c>
    </row>
    <row r="1413" customFormat="false" ht="15" hidden="false" customHeight="false" outlineLevel="0" collapsed="false">
      <c r="A1413" s="10"/>
      <c r="D1413" s="6"/>
      <c r="E1413" s="5"/>
      <c r="G1413" s="5"/>
      <c r="I1413" s="9" t="str">
        <f aca="true">IF(B1413="","",IF(F1413="Sí","Pagado",IF(AND(E1413&lt;&gt;"",E1413&lt;TODAY()),"Vencido","Pendiente")))</f>
        <v/>
      </c>
    </row>
    <row r="1414" customFormat="false" ht="15" hidden="false" customHeight="false" outlineLevel="0" collapsed="false">
      <c r="A1414" s="10"/>
      <c r="D1414" s="6"/>
      <c r="E1414" s="5"/>
      <c r="G1414" s="5"/>
      <c r="I1414" s="9" t="str">
        <f aca="true">IF(B1414="","",IF(F1414="Sí","Pagado",IF(AND(E1414&lt;&gt;"",E1414&lt;TODAY()),"Vencido","Pendiente")))</f>
        <v/>
      </c>
    </row>
    <row r="1415" customFormat="false" ht="15" hidden="false" customHeight="false" outlineLevel="0" collapsed="false">
      <c r="A1415" s="10"/>
      <c r="D1415" s="6"/>
      <c r="E1415" s="5"/>
      <c r="G1415" s="5"/>
      <c r="I1415" s="9" t="str">
        <f aca="true">IF(B1415="","",IF(F1415="Sí","Pagado",IF(AND(E1415&lt;&gt;"",E1415&lt;TODAY()),"Vencido","Pendiente")))</f>
        <v/>
      </c>
    </row>
    <row r="1416" customFormat="false" ht="15" hidden="false" customHeight="false" outlineLevel="0" collapsed="false">
      <c r="A1416" s="10"/>
      <c r="D1416" s="6"/>
      <c r="E1416" s="5"/>
      <c r="G1416" s="5"/>
      <c r="I1416" s="9" t="str">
        <f aca="true">IF(B1416="","",IF(F1416="Sí","Pagado",IF(AND(E1416&lt;&gt;"",E1416&lt;TODAY()),"Vencido","Pendiente")))</f>
        <v/>
      </c>
    </row>
    <row r="1417" customFormat="false" ht="15" hidden="false" customHeight="false" outlineLevel="0" collapsed="false">
      <c r="A1417" s="10"/>
      <c r="D1417" s="6"/>
      <c r="E1417" s="5"/>
      <c r="G1417" s="5"/>
      <c r="I1417" s="9" t="str">
        <f aca="true">IF(B1417="","",IF(F1417="Sí","Pagado",IF(AND(E1417&lt;&gt;"",E1417&lt;TODAY()),"Vencido","Pendiente")))</f>
        <v/>
      </c>
    </row>
    <row r="1418" customFormat="false" ht="15" hidden="false" customHeight="false" outlineLevel="0" collapsed="false">
      <c r="A1418" s="10"/>
      <c r="D1418" s="6"/>
      <c r="E1418" s="5"/>
      <c r="G1418" s="5"/>
      <c r="I1418" s="9" t="str">
        <f aca="true">IF(B1418="","",IF(F1418="Sí","Pagado",IF(AND(E1418&lt;&gt;"",E1418&lt;TODAY()),"Vencido","Pendiente")))</f>
        <v/>
      </c>
    </row>
    <row r="1419" customFormat="false" ht="15" hidden="false" customHeight="false" outlineLevel="0" collapsed="false">
      <c r="A1419" s="10"/>
      <c r="D1419" s="6"/>
      <c r="E1419" s="5"/>
      <c r="G1419" s="5"/>
      <c r="I1419" s="9" t="str">
        <f aca="true">IF(B1419="","",IF(F1419="Sí","Pagado",IF(AND(E1419&lt;&gt;"",E1419&lt;TODAY()),"Vencido","Pendiente")))</f>
        <v/>
      </c>
    </row>
    <row r="1420" customFormat="false" ht="15" hidden="false" customHeight="false" outlineLevel="0" collapsed="false">
      <c r="A1420" s="10"/>
      <c r="D1420" s="6"/>
      <c r="E1420" s="5"/>
      <c r="G1420" s="5"/>
      <c r="I1420" s="9" t="str">
        <f aca="true">IF(B1420="","",IF(F1420="Sí","Pagado",IF(AND(E1420&lt;&gt;"",E1420&lt;TODAY()),"Vencido","Pendiente")))</f>
        <v/>
      </c>
    </row>
    <row r="1421" customFormat="false" ht="15" hidden="false" customHeight="false" outlineLevel="0" collapsed="false">
      <c r="A1421" s="10"/>
      <c r="D1421" s="6"/>
      <c r="E1421" s="5"/>
      <c r="G1421" s="5"/>
      <c r="I1421" s="9" t="str">
        <f aca="true">IF(B1421="","",IF(F1421="Sí","Pagado",IF(AND(E1421&lt;&gt;"",E1421&lt;TODAY()),"Vencido","Pendiente")))</f>
        <v/>
      </c>
    </row>
    <row r="1422" customFormat="false" ht="15" hidden="false" customHeight="false" outlineLevel="0" collapsed="false">
      <c r="A1422" s="10"/>
      <c r="D1422" s="6"/>
      <c r="E1422" s="5"/>
      <c r="G1422" s="5"/>
      <c r="I1422" s="9" t="str">
        <f aca="true">IF(B1422="","",IF(F1422="Sí","Pagado",IF(AND(E1422&lt;&gt;"",E1422&lt;TODAY()),"Vencido","Pendiente")))</f>
        <v/>
      </c>
    </row>
    <row r="1423" customFormat="false" ht="15" hidden="false" customHeight="false" outlineLevel="0" collapsed="false">
      <c r="A1423" s="10"/>
      <c r="D1423" s="6"/>
      <c r="E1423" s="5"/>
      <c r="G1423" s="5"/>
      <c r="I1423" s="9" t="str">
        <f aca="true">IF(B1423="","",IF(F1423="Sí","Pagado",IF(AND(E1423&lt;&gt;"",E1423&lt;TODAY()),"Vencido","Pendiente")))</f>
        <v/>
      </c>
    </row>
    <row r="1424" customFormat="false" ht="15" hidden="false" customHeight="false" outlineLevel="0" collapsed="false">
      <c r="A1424" s="10"/>
      <c r="D1424" s="6"/>
      <c r="E1424" s="5"/>
      <c r="G1424" s="5"/>
      <c r="I1424" s="9" t="str">
        <f aca="true">IF(B1424="","",IF(F1424="Sí","Pagado",IF(AND(E1424&lt;&gt;"",E1424&lt;TODAY()),"Vencido","Pendiente")))</f>
        <v/>
      </c>
    </row>
    <row r="1425" customFormat="false" ht="15" hidden="false" customHeight="false" outlineLevel="0" collapsed="false">
      <c r="A1425" s="10"/>
      <c r="D1425" s="6"/>
      <c r="E1425" s="5"/>
      <c r="G1425" s="5"/>
      <c r="I1425" s="9" t="str">
        <f aca="true">IF(B1425="","",IF(F1425="Sí","Pagado",IF(AND(E1425&lt;&gt;"",E1425&lt;TODAY()),"Vencido","Pendiente")))</f>
        <v/>
      </c>
    </row>
    <row r="1426" customFormat="false" ht="15" hidden="false" customHeight="false" outlineLevel="0" collapsed="false">
      <c r="A1426" s="10"/>
      <c r="D1426" s="6"/>
      <c r="E1426" s="5"/>
      <c r="G1426" s="5"/>
      <c r="I1426" s="9" t="str">
        <f aca="true">IF(B1426="","",IF(F1426="Sí","Pagado",IF(AND(E1426&lt;&gt;"",E1426&lt;TODAY()),"Vencido","Pendiente")))</f>
        <v/>
      </c>
    </row>
    <row r="1427" customFormat="false" ht="15" hidden="false" customHeight="false" outlineLevel="0" collapsed="false">
      <c r="A1427" s="10"/>
      <c r="D1427" s="6"/>
      <c r="E1427" s="5"/>
      <c r="G1427" s="5"/>
      <c r="I1427" s="9" t="str">
        <f aca="true">IF(B1427="","",IF(F1427="Sí","Pagado",IF(AND(E1427&lt;&gt;"",E1427&lt;TODAY()),"Vencido","Pendiente")))</f>
        <v/>
      </c>
    </row>
    <row r="1428" customFormat="false" ht="15" hidden="false" customHeight="false" outlineLevel="0" collapsed="false">
      <c r="A1428" s="10"/>
      <c r="D1428" s="6"/>
      <c r="E1428" s="5"/>
      <c r="G1428" s="5"/>
      <c r="I1428" s="9" t="str">
        <f aca="true">IF(B1428="","",IF(F1428="Sí","Pagado",IF(AND(E1428&lt;&gt;"",E1428&lt;TODAY()),"Vencido","Pendiente")))</f>
        <v/>
      </c>
    </row>
    <row r="1429" customFormat="false" ht="15" hidden="false" customHeight="false" outlineLevel="0" collapsed="false">
      <c r="A1429" s="10"/>
      <c r="D1429" s="6"/>
      <c r="E1429" s="5"/>
      <c r="G1429" s="5"/>
      <c r="I1429" s="9" t="str">
        <f aca="true">IF(B1429="","",IF(F1429="Sí","Pagado",IF(AND(E1429&lt;&gt;"",E1429&lt;TODAY()),"Vencido","Pendiente")))</f>
        <v/>
      </c>
    </row>
    <row r="1430" customFormat="false" ht="15" hidden="false" customHeight="false" outlineLevel="0" collapsed="false">
      <c r="A1430" s="10"/>
      <c r="D1430" s="6"/>
      <c r="E1430" s="5"/>
      <c r="G1430" s="5"/>
      <c r="I1430" s="9" t="str">
        <f aca="true">IF(B1430="","",IF(F1430="Sí","Pagado",IF(AND(E1430&lt;&gt;"",E1430&lt;TODAY()),"Vencido","Pendiente")))</f>
        <v/>
      </c>
    </row>
    <row r="1431" customFormat="false" ht="15" hidden="false" customHeight="false" outlineLevel="0" collapsed="false">
      <c r="A1431" s="10"/>
      <c r="D1431" s="6"/>
      <c r="E1431" s="5"/>
      <c r="G1431" s="5"/>
      <c r="I1431" s="9" t="str">
        <f aca="true">IF(B1431="","",IF(F1431="Sí","Pagado",IF(AND(E1431&lt;&gt;"",E1431&lt;TODAY()),"Vencido","Pendiente")))</f>
        <v/>
      </c>
    </row>
    <row r="1432" customFormat="false" ht="15" hidden="false" customHeight="false" outlineLevel="0" collapsed="false">
      <c r="A1432" s="10"/>
      <c r="D1432" s="6"/>
      <c r="E1432" s="5"/>
      <c r="G1432" s="5"/>
      <c r="I1432" s="9" t="str">
        <f aca="true">IF(B1432="","",IF(F1432="Sí","Pagado",IF(AND(E1432&lt;&gt;"",E1432&lt;TODAY()),"Vencido","Pendiente")))</f>
        <v/>
      </c>
    </row>
    <row r="1433" customFormat="false" ht="15" hidden="false" customHeight="false" outlineLevel="0" collapsed="false">
      <c r="A1433" s="10"/>
      <c r="D1433" s="6"/>
      <c r="E1433" s="5"/>
      <c r="G1433" s="5"/>
      <c r="I1433" s="9" t="str">
        <f aca="true">IF(B1433="","",IF(F1433="Sí","Pagado",IF(AND(E1433&lt;&gt;"",E1433&lt;TODAY()),"Vencido","Pendiente")))</f>
        <v/>
      </c>
    </row>
    <row r="1434" customFormat="false" ht="15" hidden="false" customHeight="false" outlineLevel="0" collapsed="false">
      <c r="A1434" s="10"/>
      <c r="D1434" s="6"/>
      <c r="E1434" s="5"/>
      <c r="G1434" s="5"/>
      <c r="I1434" s="9" t="str">
        <f aca="true">IF(B1434="","",IF(F1434="Sí","Pagado",IF(AND(E1434&lt;&gt;"",E1434&lt;TODAY()),"Vencido","Pendiente")))</f>
        <v/>
      </c>
    </row>
    <row r="1435" customFormat="false" ht="15" hidden="false" customHeight="false" outlineLevel="0" collapsed="false">
      <c r="A1435" s="10"/>
      <c r="D1435" s="6"/>
      <c r="E1435" s="5"/>
      <c r="G1435" s="5"/>
      <c r="I1435" s="9" t="str">
        <f aca="true">IF(B1435="","",IF(F1435="Sí","Pagado",IF(AND(E1435&lt;&gt;"",E1435&lt;TODAY()),"Vencido","Pendiente")))</f>
        <v/>
      </c>
    </row>
    <row r="1436" customFormat="false" ht="15" hidden="false" customHeight="false" outlineLevel="0" collapsed="false">
      <c r="A1436" s="10"/>
      <c r="D1436" s="6"/>
      <c r="E1436" s="5"/>
      <c r="G1436" s="5"/>
      <c r="I1436" s="9" t="str">
        <f aca="true">IF(B1436="","",IF(F1436="Sí","Pagado",IF(AND(E1436&lt;&gt;"",E1436&lt;TODAY()),"Vencido","Pendiente")))</f>
        <v/>
      </c>
    </row>
    <row r="1437" customFormat="false" ht="15" hidden="false" customHeight="false" outlineLevel="0" collapsed="false">
      <c r="A1437" s="10"/>
      <c r="D1437" s="6"/>
      <c r="E1437" s="5"/>
      <c r="G1437" s="5"/>
      <c r="I1437" s="9" t="str">
        <f aca="true">IF(B1437="","",IF(F1437="Sí","Pagado",IF(AND(E1437&lt;&gt;"",E1437&lt;TODAY()),"Vencido","Pendiente")))</f>
        <v/>
      </c>
    </row>
    <row r="1438" customFormat="false" ht="15" hidden="false" customHeight="false" outlineLevel="0" collapsed="false">
      <c r="A1438" s="10"/>
      <c r="D1438" s="6"/>
      <c r="E1438" s="5"/>
      <c r="G1438" s="5"/>
      <c r="I1438" s="9" t="str">
        <f aca="true">IF(B1438="","",IF(F1438="Sí","Pagado",IF(AND(E1438&lt;&gt;"",E1438&lt;TODAY()),"Vencido","Pendiente")))</f>
        <v/>
      </c>
    </row>
    <row r="1439" customFormat="false" ht="15" hidden="false" customHeight="false" outlineLevel="0" collapsed="false">
      <c r="A1439" s="10"/>
      <c r="D1439" s="6"/>
      <c r="E1439" s="5"/>
      <c r="G1439" s="5"/>
      <c r="I1439" s="9" t="str">
        <f aca="true">IF(B1439="","",IF(F1439="Sí","Pagado",IF(AND(E1439&lt;&gt;"",E1439&lt;TODAY()),"Vencido","Pendiente")))</f>
        <v/>
      </c>
    </row>
    <row r="1440" customFormat="false" ht="15" hidden="false" customHeight="false" outlineLevel="0" collapsed="false">
      <c r="A1440" s="10"/>
      <c r="D1440" s="6"/>
      <c r="E1440" s="5"/>
      <c r="G1440" s="5"/>
      <c r="I1440" s="9" t="str">
        <f aca="true">IF(B1440="","",IF(F1440="Sí","Pagado",IF(AND(E1440&lt;&gt;"",E1440&lt;TODAY()),"Vencido","Pendiente")))</f>
        <v/>
      </c>
    </row>
    <row r="1441" customFormat="false" ht="15" hidden="false" customHeight="false" outlineLevel="0" collapsed="false">
      <c r="A1441" s="10"/>
      <c r="D1441" s="6"/>
      <c r="E1441" s="5"/>
      <c r="G1441" s="5"/>
      <c r="I1441" s="9" t="str">
        <f aca="true">IF(B1441="","",IF(F1441="Sí","Pagado",IF(AND(E1441&lt;&gt;"",E1441&lt;TODAY()),"Vencido","Pendiente")))</f>
        <v/>
      </c>
    </row>
    <row r="1442" customFormat="false" ht="15" hidden="false" customHeight="false" outlineLevel="0" collapsed="false">
      <c r="A1442" s="10"/>
      <c r="D1442" s="6"/>
      <c r="E1442" s="5"/>
      <c r="G1442" s="5"/>
      <c r="I1442" s="9" t="str">
        <f aca="true">IF(B1442="","",IF(F1442="Sí","Pagado",IF(AND(E1442&lt;&gt;"",E1442&lt;TODAY()),"Vencido","Pendiente")))</f>
        <v/>
      </c>
    </row>
    <row r="1443" customFormat="false" ht="15" hidden="false" customHeight="false" outlineLevel="0" collapsed="false">
      <c r="A1443" s="10"/>
      <c r="D1443" s="6"/>
      <c r="E1443" s="5"/>
      <c r="G1443" s="5"/>
      <c r="I1443" s="9" t="str">
        <f aca="true">IF(B1443="","",IF(F1443="Sí","Pagado",IF(AND(E1443&lt;&gt;"",E1443&lt;TODAY()),"Vencido","Pendiente")))</f>
        <v/>
      </c>
    </row>
    <row r="1444" customFormat="false" ht="15" hidden="false" customHeight="false" outlineLevel="0" collapsed="false">
      <c r="A1444" s="10"/>
      <c r="D1444" s="6"/>
      <c r="E1444" s="5"/>
      <c r="G1444" s="5"/>
      <c r="I1444" s="9" t="str">
        <f aca="true">IF(B1444="","",IF(F1444="Sí","Pagado",IF(AND(E1444&lt;&gt;"",E1444&lt;TODAY()),"Vencido","Pendiente")))</f>
        <v/>
      </c>
    </row>
    <row r="1445" customFormat="false" ht="15" hidden="false" customHeight="false" outlineLevel="0" collapsed="false">
      <c r="A1445" s="10"/>
      <c r="D1445" s="6"/>
      <c r="E1445" s="5"/>
      <c r="G1445" s="5"/>
      <c r="I1445" s="9" t="str">
        <f aca="true">IF(B1445="","",IF(F1445="Sí","Pagado",IF(AND(E1445&lt;&gt;"",E1445&lt;TODAY()),"Vencido","Pendiente")))</f>
        <v/>
      </c>
    </row>
    <row r="1446" customFormat="false" ht="15" hidden="false" customHeight="false" outlineLevel="0" collapsed="false">
      <c r="A1446" s="10"/>
      <c r="D1446" s="6"/>
      <c r="E1446" s="5"/>
      <c r="G1446" s="5"/>
      <c r="I1446" s="9" t="str">
        <f aca="true">IF(B1446="","",IF(F1446="Sí","Pagado",IF(AND(E1446&lt;&gt;"",E1446&lt;TODAY()),"Vencido","Pendiente")))</f>
        <v/>
      </c>
    </row>
    <row r="1447" customFormat="false" ht="15" hidden="false" customHeight="false" outlineLevel="0" collapsed="false">
      <c r="A1447" s="10"/>
      <c r="D1447" s="6"/>
      <c r="E1447" s="5"/>
      <c r="G1447" s="5"/>
      <c r="I1447" s="9" t="str">
        <f aca="true">IF(B1447="","",IF(F1447="Sí","Pagado",IF(AND(E1447&lt;&gt;"",E1447&lt;TODAY()),"Vencido","Pendiente")))</f>
        <v/>
      </c>
    </row>
    <row r="1448" customFormat="false" ht="15" hidden="false" customHeight="false" outlineLevel="0" collapsed="false">
      <c r="A1448" s="10"/>
      <c r="D1448" s="6"/>
      <c r="E1448" s="5"/>
      <c r="G1448" s="5"/>
      <c r="I1448" s="9" t="str">
        <f aca="true">IF(B1448="","",IF(F1448="Sí","Pagado",IF(AND(E1448&lt;&gt;"",E1448&lt;TODAY()),"Vencido","Pendiente")))</f>
        <v/>
      </c>
    </row>
    <row r="1449" customFormat="false" ht="15" hidden="false" customHeight="false" outlineLevel="0" collapsed="false">
      <c r="A1449" s="10"/>
      <c r="D1449" s="6"/>
      <c r="E1449" s="5"/>
      <c r="G1449" s="5"/>
      <c r="I1449" s="9" t="str">
        <f aca="true">IF(B1449="","",IF(F1449="Sí","Pagado",IF(AND(E1449&lt;&gt;"",E1449&lt;TODAY()),"Vencido","Pendiente")))</f>
        <v/>
      </c>
    </row>
    <row r="1450" customFormat="false" ht="15" hidden="false" customHeight="false" outlineLevel="0" collapsed="false">
      <c r="A1450" s="10"/>
      <c r="D1450" s="6"/>
      <c r="E1450" s="5"/>
      <c r="G1450" s="5"/>
      <c r="I1450" s="9" t="str">
        <f aca="true">IF(B1450="","",IF(F1450="Sí","Pagado",IF(AND(E1450&lt;&gt;"",E1450&lt;TODAY()),"Vencido","Pendiente")))</f>
        <v/>
      </c>
    </row>
    <row r="1451" customFormat="false" ht="15" hidden="false" customHeight="false" outlineLevel="0" collapsed="false">
      <c r="A1451" s="10"/>
      <c r="D1451" s="6"/>
      <c r="E1451" s="5"/>
      <c r="G1451" s="5"/>
      <c r="I1451" s="9" t="str">
        <f aca="true">IF(B1451="","",IF(F1451="Sí","Pagado",IF(AND(E1451&lt;&gt;"",E1451&lt;TODAY()),"Vencido","Pendiente")))</f>
        <v/>
      </c>
    </row>
    <row r="1452" customFormat="false" ht="15" hidden="false" customHeight="false" outlineLevel="0" collapsed="false">
      <c r="A1452" s="10"/>
      <c r="D1452" s="6"/>
      <c r="E1452" s="5"/>
      <c r="G1452" s="5"/>
      <c r="I1452" s="9" t="str">
        <f aca="true">IF(B1452="","",IF(F1452="Sí","Pagado",IF(AND(E1452&lt;&gt;"",E1452&lt;TODAY()),"Vencido","Pendiente")))</f>
        <v/>
      </c>
    </row>
    <row r="1453" customFormat="false" ht="15" hidden="false" customHeight="false" outlineLevel="0" collapsed="false">
      <c r="A1453" s="10"/>
      <c r="D1453" s="6"/>
      <c r="E1453" s="5"/>
      <c r="G1453" s="5"/>
      <c r="I1453" s="9" t="str">
        <f aca="true">IF(B1453="","",IF(F1453="Sí","Pagado",IF(AND(E1453&lt;&gt;"",E1453&lt;TODAY()),"Vencido","Pendiente")))</f>
        <v/>
      </c>
    </row>
    <row r="1454" customFormat="false" ht="15" hidden="false" customHeight="false" outlineLevel="0" collapsed="false">
      <c r="A1454" s="10"/>
      <c r="D1454" s="6"/>
      <c r="E1454" s="5"/>
      <c r="G1454" s="5"/>
      <c r="I1454" s="9" t="str">
        <f aca="true">IF(B1454="","",IF(F1454="Sí","Pagado",IF(AND(E1454&lt;&gt;"",E1454&lt;TODAY()),"Vencido","Pendiente")))</f>
        <v/>
      </c>
    </row>
    <row r="1455" customFormat="false" ht="15" hidden="false" customHeight="false" outlineLevel="0" collapsed="false">
      <c r="A1455" s="10"/>
      <c r="D1455" s="6"/>
      <c r="E1455" s="5"/>
      <c r="G1455" s="5"/>
      <c r="I1455" s="9" t="str">
        <f aca="true">IF(B1455="","",IF(F1455="Sí","Pagado",IF(AND(E1455&lt;&gt;"",E1455&lt;TODAY()),"Vencido","Pendiente")))</f>
        <v/>
      </c>
    </row>
    <row r="1456" customFormat="false" ht="15" hidden="false" customHeight="false" outlineLevel="0" collapsed="false">
      <c r="A1456" s="10"/>
      <c r="D1456" s="6"/>
      <c r="E1456" s="5"/>
      <c r="G1456" s="5"/>
      <c r="I1456" s="9" t="str">
        <f aca="true">IF(B1456="","",IF(F1456="Sí","Pagado",IF(AND(E1456&lt;&gt;"",E1456&lt;TODAY()),"Vencido","Pendiente")))</f>
        <v/>
      </c>
    </row>
    <row r="1457" customFormat="false" ht="15" hidden="false" customHeight="false" outlineLevel="0" collapsed="false">
      <c r="A1457" s="10"/>
      <c r="D1457" s="6"/>
      <c r="E1457" s="5"/>
      <c r="G1457" s="5"/>
      <c r="I1457" s="9" t="str">
        <f aca="true">IF(B1457="","",IF(F1457="Sí","Pagado",IF(AND(E1457&lt;&gt;"",E1457&lt;TODAY()),"Vencido","Pendiente")))</f>
        <v/>
      </c>
    </row>
    <row r="1458" customFormat="false" ht="15" hidden="false" customHeight="false" outlineLevel="0" collapsed="false">
      <c r="A1458" s="10"/>
      <c r="D1458" s="6"/>
      <c r="E1458" s="5"/>
      <c r="G1458" s="5"/>
      <c r="I1458" s="9" t="str">
        <f aca="true">IF(B1458="","",IF(F1458="Sí","Pagado",IF(AND(E1458&lt;&gt;"",E1458&lt;TODAY()),"Vencido","Pendiente")))</f>
        <v/>
      </c>
    </row>
    <row r="1459" customFormat="false" ht="15" hidden="false" customHeight="false" outlineLevel="0" collapsed="false">
      <c r="A1459" s="10"/>
      <c r="D1459" s="6"/>
      <c r="E1459" s="5"/>
      <c r="G1459" s="5"/>
      <c r="I1459" s="9" t="str">
        <f aca="true">IF(B1459="","",IF(F1459="Sí","Pagado",IF(AND(E1459&lt;&gt;"",E1459&lt;TODAY()),"Vencido","Pendiente")))</f>
        <v/>
      </c>
    </row>
    <row r="1460" customFormat="false" ht="15" hidden="false" customHeight="false" outlineLevel="0" collapsed="false">
      <c r="A1460" s="10"/>
      <c r="D1460" s="6"/>
      <c r="E1460" s="5"/>
      <c r="G1460" s="5"/>
      <c r="I1460" s="9" t="str">
        <f aca="true">IF(B1460="","",IF(F1460="Sí","Pagado",IF(AND(E1460&lt;&gt;"",E1460&lt;TODAY()),"Vencido","Pendiente")))</f>
        <v/>
      </c>
    </row>
    <row r="1461" customFormat="false" ht="15" hidden="false" customHeight="false" outlineLevel="0" collapsed="false">
      <c r="A1461" s="10"/>
      <c r="D1461" s="6"/>
      <c r="E1461" s="5"/>
      <c r="G1461" s="5"/>
      <c r="I1461" s="9" t="str">
        <f aca="true">IF(B1461="","",IF(F1461="Sí","Pagado",IF(AND(E1461&lt;&gt;"",E1461&lt;TODAY()),"Vencido","Pendiente")))</f>
        <v/>
      </c>
    </row>
    <row r="1462" customFormat="false" ht="15" hidden="false" customHeight="false" outlineLevel="0" collapsed="false">
      <c r="A1462" s="10"/>
      <c r="D1462" s="6"/>
      <c r="E1462" s="5"/>
      <c r="G1462" s="5"/>
      <c r="I1462" s="9" t="str">
        <f aca="true">IF(B1462="","",IF(F1462="Sí","Pagado",IF(AND(E1462&lt;&gt;"",E1462&lt;TODAY()),"Vencido","Pendiente")))</f>
        <v/>
      </c>
    </row>
    <row r="1463" customFormat="false" ht="15" hidden="false" customHeight="false" outlineLevel="0" collapsed="false">
      <c r="A1463" s="10"/>
      <c r="D1463" s="6"/>
      <c r="E1463" s="5"/>
      <c r="G1463" s="5"/>
      <c r="I1463" s="9" t="str">
        <f aca="true">IF(B1463="","",IF(F1463="Sí","Pagado",IF(AND(E1463&lt;&gt;"",E1463&lt;TODAY()),"Vencido","Pendiente")))</f>
        <v/>
      </c>
    </row>
    <row r="1464" customFormat="false" ht="15" hidden="false" customHeight="false" outlineLevel="0" collapsed="false">
      <c r="A1464" s="10"/>
      <c r="D1464" s="6"/>
      <c r="E1464" s="5"/>
      <c r="G1464" s="5"/>
      <c r="I1464" s="9" t="str">
        <f aca="true">IF(B1464="","",IF(F1464="Sí","Pagado",IF(AND(E1464&lt;&gt;"",E1464&lt;TODAY()),"Vencido","Pendiente")))</f>
        <v/>
      </c>
    </row>
    <row r="1465" customFormat="false" ht="15" hidden="false" customHeight="false" outlineLevel="0" collapsed="false">
      <c r="A1465" s="10"/>
      <c r="D1465" s="6"/>
      <c r="E1465" s="5"/>
      <c r="G1465" s="5"/>
      <c r="I1465" s="9" t="str">
        <f aca="true">IF(B1465="","",IF(F1465="Sí","Pagado",IF(AND(E1465&lt;&gt;"",E1465&lt;TODAY()),"Vencido","Pendiente")))</f>
        <v/>
      </c>
    </row>
    <row r="1466" customFormat="false" ht="15" hidden="false" customHeight="false" outlineLevel="0" collapsed="false">
      <c r="A1466" s="10"/>
      <c r="D1466" s="6"/>
      <c r="E1466" s="5"/>
      <c r="G1466" s="5"/>
      <c r="I1466" s="9" t="str">
        <f aca="true">IF(B1466="","",IF(F1466="Sí","Pagado",IF(AND(E1466&lt;&gt;"",E1466&lt;TODAY()),"Vencido","Pendiente")))</f>
        <v/>
      </c>
    </row>
    <row r="1467" customFormat="false" ht="15" hidden="false" customHeight="false" outlineLevel="0" collapsed="false">
      <c r="A1467" s="10"/>
      <c r="D1467" s="6"/>
      <c r="E1467" s="5"/>
      <c r="G1467" s="5"/>
      <c r="I1467" s="9" t="str">
        <f aca="true">IF(B1467="","",IF(F1467="Sí","Pagado",IF(AND(E1467&lt;&gt;"",E1467&lt;TODAY()),"Vencido","Pendiente")))</f>
        <v/>
      </c>
    </row>
    <row r="1468" customFormat="false" ht="15" hidden="false" customHeight="false" outlineLevel="0" collapsed="false">
      <c r="A1468" s="10"/>
      <c r="D1468" s="6"/>
      <c r="E1468" s="5"/>
      <c r="G1468" s="5"/>
      <c r="I1468" s="9" t="str">
        <f aca="true">IF(B1468="","",IF(F1468="Sí","Pagado",IF(AND(E1468&lt;&gt;"",E1468&lt;TODAY()),"Vencido","Pendiente")))</f>
        <v/>
      </c>
    </row>
    <row r="1469" customFormat="false" ht="15" hidden="false" customHeight="false" outlineLevel="0" collapsed="false">
      <c r="A1469" s="10"/>
      <c r="D1469" s="6"/>
      <c r="E1469" s="5"/>
      <c r="G1469" s="5"/>
      <c r="I1469" s="9" t="str">
        <f aca="true">IF(B1469="","",IF(F1469="Sí","Pagado",IF(AND(E1469&lt;&gt;"",E1469&lt;TODAY()),"Vencido","Pendiente")))</f>
        <v/>
      </c>
    </row>
    <row r="1470" customFormat="false" ht="15" hidden="false" customHeight="false" outlineLevel="0" collapsed="false">
      <c r="A1470" s="10"/>
      <c r="D1470" s="6"/>
      <c r="E1470" s="5"/>
      <c r="G1470" s="5"/>
      <c r="I1470" s="9" t="str">
        <f aca="true">IF(B1470="","",IF(F1470="Sí","Pagado",IF(AND(E1470&lt;&gt;"",E1470&lt;TODAY()),"Vencido","Pendiente")))</f>
        <v/>
      </c>
    </row>
    <row r="1471" customFormat="false" ht="15" hidden="false" customHeight="false" outlineLevel="0" collapsed="false">
      <c r="A1471" s="10"/>
      <c r="D1471" s="6"/>
      <c r="E1471" s="5"/>
      <c r="G1471" s="5"/>
      <c r="I1471" s="9" t="str">
        <f aca="true">IF(B1471="","",IF(F1471="Sí","Pagado",IF(AND(E1471&lt;&gt;"",E1471&lt;TODAY()),"Vencido","Pendiente")))</f>
        <v/>
      </c>
    </row>
    <row r="1472" customFormat="false" ht="15" hidden="false" customHeight="false" outlineLevel="0" collapsed="false">
      <c r="A1472" s="10"/>
      <c r="D1472" s="6"/>
      <c r="E1472" s="5"/>
      <c r="G1472" s="5"/>
      <c r="I1472" s="9" t="str">
        <f aca="true">IF(B1472="","",IF(F1472="Sí","Pagado",IF(AND(E1472&lt;&gt;"",E1472&lt;TODAY()),"Vencido","Pendiente")))</f>
        <v/>
      </c>
    </row>
    <row r="1473" customFormat="false" ht="15" hidden="false" customHeight="false" outlineLevel="0" collapsed="false">
      <c r="A1473" s="10"/>
      <c r="D1473" s="6"/>
      <c r="E1473" s="5"/>
      <c r="G1473" s="5"/>
      <c r="I1473" s="9" t="str">
        <f aca="true">IF(B1473="","",IF(F1473="Sí","Pagado",IF(AND(E1473&lt;&gt;"",E1473&lt;TODAY()),"Vencido","Pendiente")))</f>
        <v/>
      </c>
    </row>
    <row r="1474" customFormat="false" ht="15" hidden="false" customHeight="false" outlineLevel="0" collapsed="false">
      <c r="A1474" s="10"/>
      <c r="D1474" s="6"/>
      <c r="E1474" s="5"/>
      <c r="G1474" s="5"/>
      <c r="I1474" s="9" t="str">
        <f aca="true">IF(B1474="","",IF(F1474="Sí","Pagado",IF(AND(E1474&lt;&gt;"",E1474&lt;TODAY()),"Vencido","Pendiente")))</f>
        <v/>
      </c>
    </row>
    <row r="1475" customFormat="false" ht="15" hidden="false" customHeight="false" outlineLevel="0" collapsed="false">
      <c r="A1475" s="10"/>
      <c r="D1475" s="6"/>
      <c r="E1475" s="5"/>
      <c r="G1475" s="5"/>
      <c r="I1475" s="9" t="str">
        <f aca="true">IF(B1475="","",IF(F1475="Sí","Pagado",IF(AND(E1475&lt;&gt;"",E1475&lt;TODAY()),"Vencido","Pendiente")))</f>
        <v/>
      </c>
    </row>
    <row r="1476" customFormat="false" ht="15" hidden="false" customHeight="false" outlineLevel="0" collapsed="false">
      <c r="A1476" s="10"/>
      <c r="D1476" s="6"/>
      <c r="E1476" s="5"/>
      <c r="G1476" s="5"/>
      <c r="I1476" s="9" t="str">
        <f aca="true">IF(B1476="","",IF(F1476="Sí","Pagado",IF(AND(E1476&lt;&gt;"",E1476&lt;TODAY()),"Vencido","Pendiente")))</f>
        <v/>
      </c>
    </row>
    <row r="1477" customFormat="false" ht="15" hidden="false" customHeight="false" outlineLevel="0" collapsed="false">
      <c r="A1477" s="10"/>
      <c r="D1477" s="6"/>
      <c r="E1477" s="5"/>
      <c r="G1477" s="5"/>
      <c r="I1477" s="9" t="str">
        <f aca="true">IF(B1477="","",IF(F1477="Sí","Pagado",IF(AND(E1477&lt;&gt;"",E1477&lt;TODAY()),"Vencido","Pendiente")))</f>
        <v/>
      </c>
    </row>
    <row r="1478" customFormat="false" ht="15" hidden="false" customHeight="false" outlineLevel="0" collapsed="false">
      <c r="A1478" s="10"/>
      <c r="D1478" s="6"/>
      <c r="E1478" s="5"/>
      <c r="G1478" s="5"/>
      <c r="I1478" s="9" t="str">
        <f aca="true">IF(B1478="","",IF(F1478="Sí","Pagado",IF(AND(E1478&lt;&gt;"",E1478&lt;TODAY()),"Vencido","Pendiente")))</f>
        <v/>
      </c>
    </row>
    <row r="1479" customFormat="false" ht="15" hidden="false" customHeight="false" outlineLevel="0" collapsed="false">
      <c r="A1479" s="10"/>
      <c r="D1479" s="6"/>
      <c r="E1479" s="5"/>
      <c r="G1479" s="5"/>
      <c r="I1479" s="9" t="str">
        <f aca="true">IF(B1479="","",IF(F1479="Sí","Pagado",IF(AND(E1479&lt;&gt;"",E1479&lt;TODAY()),"Vencido","Pendiente")))</f>
        <v/>
      </c>
    </row>
    <row r="1480" customFormat="false" ht="15" hidden="false" customHeight="false" outlineLevel="0" collapsed="false">
      <c r="A1480" s="10"/>
      <c r="D1480" s="6"/>
      <c r="E1480" s="5"/>
      <c r="G1480" s="5"/>
      <c r="I1480" s="9" t="str">
        <f aca="true">IF(B1480="","",IF(F1480="Sí","Pagado",IF(AND(E1480&lt;&gt;"",E1480&lt;TODAY()),"Vencido","Pendiente")))</f>
        <v/>
      </c>
    </row>
    <row r="1481" customFormat="false" ht="15" hidden="false" customHeight="false" outlineLevel="0" collapsed="false">
      <c r="A1481" s="10"/>
      <c r="D1481" s="6"/>
      <c r="E1481" s="5"/>
      <c r="G1481" s="5"/>
      <c r="I1481" s="9" t="str">
        <f aca="true">IF(B1481="","",IF(F1481="Sí","Pagado",IF(AND(E1481&lt;&gt;"",E1481&lt;TODAY()),"Vencido","Pendiente")))</f>
        <v/>
      </c>
    </row>
    <row r="1482" customFormat="false" ht="15" hidden="false" customHeight="false" outlineLevel="0" collapsed="false">
      <c r="A1482" s="10"/>
      <c r="D1482" s="6"/>
      <c r="E1482" s="5"/>
      <c r="G1482" s="5"/>
      <c r="I1482" s="9" t="str">
        <f aca="true">IF(B1482="","",IF(F1482="Sí","Pagado",IF(AND(E1482&lt;&gt;"",E1482&lt;TODAY()),"Vencido","Pendiente")))</f>
        <v/>
      </c>
    </row>
    <row r="1483" customFormat="false" ht="15" hidden="false" customHeight="false" outlineLevel="0" collapsed="false">
      <c r="A1483" s="10"/>
      <c r="D1483" s="6"/>
      <c r="E1483" s="5"/>
      <c r="G1483" s="5"/>
      <c r="I1483" s="9" t="str">
        <f aca="true">IF(B1483="","",IF(F1483="Sí","Pagado",IF(AND(E1483&lt;&gt;"",E1483&lt;TODAY()),"Vencido","Pendiente")))</f>
        <v/>
      </c>
    </row>
    <row r="1484" customFormat="false" ht="15" hidden="false" customHeight="false" outlineLevel="0" collapsed="false">
      <c r="A1484" s="10"/>
      <c r="D1484" s="6"/>
      <c r="E1484" s="5"/>
      <c r="G1484" s="5"/>
      <c r="I1484" s="9" t="str">
        <f aca="true">IF(B1484="","",IF(F1484="Sí","Pagado",IF(AND(E1484&lt;&gt;"",E1484&lt;TODAY()),"Vencido","Pendiente")))</f>
        <v/>
      </c>
    </row>
    <row r="1485" customFormat="false" ht="15" hidden="false" customHeight="false" outlineLevel="0" collapsed="false">
      <c r="A1485" s="10"/>
      <c r="D1485" s="6"/>
      <c r="E1485" s="5"/>
      <c r="G1485" s="5"/>
      <c r="I1485" s="9" t="str">
        <f aca="true">IF(B1485="","",IF(F1485="Sí","Pagado",IF(AND(E1485&lt;&gt;"",E1485&lt;TODAY()),"Vencido","Pendiente")))</f>
        <v/>
      </c>
    </row>
    <row r="1486" customFormat="false" ht="15" hidden="false" customHeight="false" outlineLevel="0" collapsed="false">
      <c r="A1486" s="10"/>
      <c r="D1486" s="6"/>
      <c r="E1486" s="5"/>
      <c r="G1486" s="5"/>
      <c r="I1486" s="9" t="str">
        <f aca="true">IF(B1486="","",IF(F1486="Sí","Pagado",IF(AND(E1486&lt;&gt;"",E1486&lt;TODAY()),"Vencido","Pendiente")))</f>
        <v/>
      </c>
    </row>
    <row r="1487" customFormat="false" ht="15" hidden="false" customHeight="false" outlineLevel="0" collapsed="false">
      <c r="A1487" s="10"/>
      <c r="D1487" s="6"/>
      <c r="E1487" s="5"/>
      <c r="G1487" s="5"/>
      <c r="I1487" s="9" t="str">
        <f aca="true">IF(B1487="","",IF(F1487="Sí","Pagado",IF(AND(E1487&lt;&gt;"",E1487&lt;TODAY()),"Vencido","Pendiente")))</f>
        <v/>
      </c>
    </row>
    <row r="1488" customFormat="false" ht="15" hidden="false" customHeight="false" outlineLevel="0" collapsed="false">
      <c r="A1488" s="10"/>
      <c r="D1488" s="6"/>
      <c r="E1488" s="5"/>
      <c r="G1488" s="5"/>
      <c r="I1488" s="9" t="str">
        <f aca="true">IF(B1488="","",IF(F1488="Sí","Pagado",IF(AND(E1488&lt;&gt;"",E1488&lt;TODAY()),"Vencido","Pendiente")))</f>
        <v/>
      </c>
    </row>
    <row r="1489" customFormat="false" ht="15" hidden="false" customHeight="false" outlineLevel="0" collapsed="false">
      <c r="A1489" s="10"/>
      <c r="D1489" s="6"/>
      <c r="E1489" s="5"/>
      <c r="G1489" s="5"/>
      <c r="I1489" s="9" t="str">
        <f aca="true">IF(B1489="","",IF(F1489="Sí","Pagado",IF(AND(E1489&lt;&gt;"",E1489&lt;TODAY()),"Vencido","Pendiente")))</f>
        <v/>
      </c>
    </row>
    <row r="1490" customFormat="false" ht="15" hidden="false" customHeight="false" outlineLevel="0" collapsed="false">
      <c r="A1490" s="10"/>
      <c r="D1490" s="6"/>
      <c r="E1490" s="5"/>
      <c r="G1490" s="5"/>
      <c r="I1490" s="9" t="str">
        <f aca="true">IF(B1490="","",IF(F1490="Sí","Pagado",IF(AND(E1490&lt;&gt;"",E1490&lt;TODAY()),"Vencido","Pendiente")))</f>
        <v/>
      </c>
    </row>
    <row r="1491" customFormat="false" ht="15" hidden="false" customHeight="false" outlineLevel="0" collapsed="false">
      <c r="A1491" s="10"/>
      <c r="D1491" s="6"/>
      <c r="E1491" s="5"/>
      <c r="G1491" s="5"/>
      <c r="I1491" s="9" t="str">
        <f aca="true">IF(B1491="","",IF(F1491="Sí","Pagado",IF(AND(E1491&lt;&gt;"",E1491&lt;TODAY()),"Vencido","Pendiente")))</f>
        <v/>
      </c>
    </row>
    <row r="1492" customFormat="false" ht="15" hidden="false" customHeight="false" outlineLevel="0" collapsed="false">
      <c r="A1492" s="10"/>
      <c r="D1492" s="6"/>
      <c r="E1492" s="5"/>
      <c r="G1492" s="5"/>
      <c r="I1492" s="9" t="str">
        <f aca="true">IF(B1492="","",IF(F1492="Sí","Pagado",IF(AND(E1492&lt;&gt;"",E1492&lt;TODAY()),"Vencido","Pendiente")))</f>
        <v/>
      </c>
    </row>
    <row r="1493" customFormat="false" ht="15" hidden="false" customHeight="false" outlineLevel="0" collapsed="false">
      <c r="A1493" s="10"/>
      <c r="D1493" s="6"/>
      <c r="E1493" s="5"/>
      <c r="G1493" s="5"/>
      <c r="I1493" s="9" t="str">
        <f aca="true">IF(B1493="","",IF(F1493="Sí","Pagado",IF(AND(E1493&lt;&gt;"",E1493&lt;TODAY()),"Vencido","Pendiente")))</f>
        <v/>
      </c>
    </row>
    <row r="1494" customFormat="false" ht="15" hidden="false" customHeight="false" outlineLevel="0" collapsed="false">
      <c r="A1494" s="10"/>
      <c r="D1494" s="6"/>
      <c r="E1494" s="5"/>
      <c r="G1494" s="5"/>
      <c r="I1494" s="9" t="str">
        <f aca="true">IF(B1494="","",IF(F1494="Sí","Pagado",IF(AND(E1494&lt;&gt;"",E1494&lt;TODAY()),"Vencido","Pendiente")))</f>
        <v/>
      </c>
    </row>
    <row r="1495" customFormat="false" ht="15" hidden="false" customHeight="false" outlineLevel="0" collapsed="false">
      <c r="A1495" s="10"/>
      <c r="D1495" s="6"/>
      <c r="E1495" s="5"/>
      <c r="G1495" s="5"/>
      <c r="I1495" s="9" t="str">
        <f aca="true">IF(B1495="","",IF(F1495="Sí","Pagado",IF(AND(E1495&lt;&gt;"",E1495&lt;TODAY()),"Vencido","Pendiente")))</f>
        <v/>
      </c>
    </row>
    <row r="1496" customFormat="false" ht="15" hidden="false" customHeight="false" outlineLevel="0" collapsed="false">
      <c r="A1496" s="10"/>
      <c r="D1496" s="6"/>
      <c r="E1496" s="5"/>
      <c r="G1496" s="5"/>
      <c r="I1496" s="9" t="str">
        <f aca="true">IF(B1496="","",IF(F1496="Sí","Pagado",IF(AND(E1496&lt;&gt;"",E1496&lt;TODAY()),"Vencido","Pendiente")))</f>
        <v/>
      </c>
    </row>
    <row r="1497" customFormat="false" ht="15" hidden="false" customHeight="false" outlineLevel="0" collapsed="false">
      <c r="A1497" s="10"/>
      <c r="D1497" s="6"/>
      <c r="E1497" s="5"/>
      <c r="G1497" s="5"/>
      <c r="I1497" s="9" t="str">
        <f aca="true">IF(B1497="","",IF(F1497="Sí","Pagado",IF(AND(E1497&lt;&gt;"",E1497&lt;TODAY()),"Vencido","Pendiente")))</f>
        <v/>
      </c>
    </row>
    <row r="1498" customFormat="false" ht="15" hidden="false" customHeight="false" outlineLevel="0" collapsed="false">
      <c r="A1498" s="10"/>
      <c r="D1498" s="6"/>
      <c r="E1498" s="5"/>
      <c r="G1498" s="5"/>
      <c r="I1498" s="9" t="str">
        <f aca="true">IF(B1498="","",IF(F1498="Sí","Pagado",IF(AND(E1498&lt;&gt;"",E1498&lt;TODAY()),"Vencido","Pendiente")))</f>
        <v/>
      </c>
    </row>
    <row r="1499" customFormat="false" ht="15" hidden="false" customHeight="false" outlineLevel="0" collapsed="false">
      <c r="A1499" s="10"/>
      <c r="D1499" s="6"/>
      <c r="E1499" s="5"/>
      <c r="G1499" s="5"/>
      <c r="I1499" s="9" t="str">
        <f aca="true">IF(B1499="","",IF(F1499="Sí","Pagado",IF(AND(E1499&lt;&gt;"",E1499&lt;TODAY()),"Vencido","Pendiente")))</f>
        <v/>
      </c>
    </row>
    <row r="1500" customFormat="false" ht="15" hidden="false" customHeight="false" outlineLevel="0" collapsed="false">
      <c r="A1500" s="10"/>
      <c r="D1500" s="6"/>
      <c r="E1500" s="5"/>
      <c r="G1500" s="5"/>
      <c r="I1500" s="9" t="str">
        <f aca="true">IF(B1500="","",IF(F1500="Sí","Pagado",IF(AND(E1500&lt;&gt;"",E1500&lt;TODAY()),"Vencido","Pendiente")))</f>
        <v/>
      </c>
    </row>
    <row r="1501" customFormat="false" ht="15" hidden="false" customHeight="false" outlineLevel="0" collapsed="false">
      <c r="A1501" s="10"/>
      <c r="D1501" s="6"/>
      <c r="E1501" s="5"/>
      <c r="G1501" s="5"/>
      <c r="I1501" s="9" t="str">
        <f aca="true">IF(B1501="","",IF(F1501="Sí","Pagado",IF(AND(E1501&lt;&gt;"",E1501&lt;TODAY()),"Vencido","Pendiente")))</f>
        <v/>
      </c>
    </row>
    <row r="1502" customFormat="false" ht="15" hidden="false" customHeight="false" outlineLevel="0" collapsed="false">
      <c r="A1502" s="10"/>
      <c r="D1502" s="6"/>
      <c r="E1502" s="5"/>
      <c r="G1502" s="5"/>
      <c r="I1502" s="9" t="str">
        <f aca="true">IF(B1502="","",IF(F1502="Sí","Pagado",IF(AND(E1502&lt;&gt;"",E1502&lt;TODAY()),"Vencido","Pendiente")))</f>
        <v/>
      </c>
    </row>
    <row r="1503" customFormat="false" ht="15" hidden="false" customHeight="false" outlineLevel="0" collapsed="false">
      <c r="A1503" s="10"/>
      <c r="D1503" s="6"/>
      <c r="E1503" s="5"/>
      <c r="G1503" s="5"/>
      <c r="I1503" s="9" t="str">
        <f aca="true">IF(B1503="","",IF(F1503="Sí","Pagado",IF(AND(E1503&lt;&gt;"",E1503&lt;TODAY()),"Vencido","Pendiente")))</f>
        <v/>
      </c>
    </row>
    <row r="1504" customFormat="false" ht="15" hidden="false" customHeight="false" outlineLevel="0" collapsed="false">
      <c r="A1504" s="10"/>
      <c r="D1504" s="6"/>
      <c r="E1504" s="5"/>
      <c r="G1504" s="5"/>
      <c r="I1504" s="9" t="str">
        <f aca="true">IF(B1504="","",IF(F1504="Sí","Pagado",IF(AND(E1504&lt;&gt;"",E1504&lt;TODAY()),"Vencido","Pendiente")))</f>
        <v/>
      </c>
    </row>
    <row r="1505" customFormat="false" ht="15" hidden="false" customHeight="false" outlineLevel="0" collapsed="false">
      <c r="A1505" s="10"/>
      <c r="D1505" s="6"/>
      <c r="E1505" s="5"/>
      <c r="G1505" s="5"/>
      <c r="I1505" s="9" t="str">
        <f aca="true">IF(B1505="","",IF(F1505="Sí","Pagado",IF(AND(E1505&lt;&gt;"",E1505&lt;TODAY()),"Vencido","Pendiente")))</f>
        <v/>
      </c>
    </row>
    <row r="1506" customFormat="false" ht="15" hidden="false" customHeight="false" outlineLevel="0" collapsed="false">
      <c r="A1506" s="10"/>
      <c r="D1506" s="6"/>
      <c r="E1506" s="5"/>
      <c r="G1506" s="5"/>
      <c r="I1506" s="9" t="str">
        <f aca="true">IF(B1506="","",IF(F1506="Sí","Pagado",IF(AND(E1506&lt;&gt;"",E1506&lt;TODAY()),"Vencido","Pendiente")))</f>
        <v/>
      </c>
    </row>
    <row r="1507" customFormat="false" ht="15" hidden="false" customHeight="false" outlineLevel="0" collapsed="false">
      <c r="A1507" s="10"/>
      <c r="D1507" s="6"/>
      <c r="E1507" s="5"/>
      <c r="G1507" s="5"/>
      <c r="I1507" s="9" t="str">
        <f aca="true">IF(B1507="","",IF(F1507="Sí","Pagado",IF(AND(E1507&lt;&gt;"",E1507&lt;TODAY()),"Vencido","Pendiente")))</f>
        <v/>
      </c>
    </row>
    <row r="1508" customFormat="false" ht="15" hidden="false" customHeight="false" outlineLevel="0" collapsed="false">
      <c r="A1508" s="10"/>
      <c r="D1508" s="6"/>
      <c r="E1508" s="5"/>
      <c r="G1508" s="5"/>
      <c r="I1508" s="9" t="str">
        <f aca="true">IF(B1508="","",IF(F1508="Sí","Pagado",IF(AND(E1508&lt;&gt;"",E1508&lt;TODAY()),"Vencido","Pendiente")))</f>
        <v/>
      </c>
    </row>
    <row r="1509" customFormat="false" ht="15" hidden="false" customHeight="false" outlineLevel="0" collapsed="false">
      <c r="A1509" s="10"/>
      <c r="D1509" s="6"/>
      <c r="E1509" s="5"/>
      <c r="G1509" s="5"/>
      <c r="I1509" s="9" t="str">
        <f aca="true">IF(B1509="","",IF(F1509="Sí","Pagado",IF(AND(E1509&lt;&gt;"",E1509&lt;TODAY()),"Vencido","Pendiente")))</f>
        <v/>
      </c>
    </row>
    <row r="1510" customFormat="false" ht="15" hidden="false" customHeight="false" outlineLevel="0" collapsed="false">
      <c r="A1510" s="10"/>
      <c r="D1510" s="6"/>
      <c r="E1510" s="5"/>
      <c r="G1510" s="5"/>
      <c r="I1510" s="9" t="str">
        <f aca="true">IF(B1510="","",IF(F1510="Sí","Pagado",IF(AND(E1510&lt;&gt;"",E1510&lt;TODAY()),"Vencido","Pendiente")))</f>
        <v/>
      </c>
    </row>
    <row r="1511" customFormat="false" ht="15" hidden="false" customHeight="false" outlineLevel="0" collapsed="false">
      <c r="A1511" s="10"/>
      <c r="D1511" s="6"/>
      <c r="E1511" s="5"/>
      <c r="G1511" s="5"/>
      <c r="I1511" s="9" t="str">
        <f aca="true">IF(B1511="","",IF(F1511="Sí","Pagado",IF(AND(E1511&lt;&gt;"",E1511&lt;TODAY()),"Vencido","Pendiente")))</f>
        <v/>
      </c>
    </row>
    <row r="1512" customFormat="false" ht="15" hidden="false" customHeight="false" outlineLevel="0" collapsed="false">
      <c r="A1512" s="10"/>
      <c r="D1512" s="6"/>
      <c r="E1512" s="5"/>
      <c r="G1512" s="5"/>
      <c r="I1512" s="9" t="str">
        <f aca="true">IF(B1512="","",IF(F1512="Sí","Pagado",IF(AND(E1512&lt;&gt;"",E1512&lt;TODAY()),"Vencido","Pendiente")))</f>
        <v/>
      </c>
    </row>
    <row r="1513" customFormat="false" ht="15" hidden="false" customHeight="false" outlineLevel="0" collapsed="false">
      <c r="A1513" s="10"/>
      <c r="D1513" s="6"/>
      <c r="E1513" s="5"/>
      <c r="G1513" s="5"/>
      <c r="I1513" s="9" t="str">
        <f aca="true">IF(B1513="","",IF(F1513="Sí","Pagado",IF(AND(E1513&lt;&gt;"",E1513&lt;TODAY()),"Vencido","Pendiente")))</f>
        <v/>
      </c>
    </row>
    <row r="1514" customFormat="false" ht="15" hidden="false" customHeight="false" outlineLevel="0" collapsed="false">
      <c r="A1514" s="10"/>
      <c r="D1514" s="6"/>
      <c r="E1514" s="5"/>
      <c r="G1514" s="5"/>
      <c r="I1514" s="9" t="str">
        <f aca="true">IF(B1514="","",IF(F1514="Sí","Pagado",IF(AND(E1514&lt;&gt;"",E1514&lt;TODAY()),"Vencido","Pendiente")))</f>
        <v/>
      </c>
    </row>
    <row r="1515" customFormat="false" ht="15" hidden="false" customHeight="false" outlineLevel="0" collapsed="false">
      <c r="A1515" s="10"/>
      <c r="D1515" s="6"/>
      <c r="E1515" s="5"/>
      <c r="G1515" s="5"/>
      <c r="I1515" s="9" t="str">
        <f aca="true">IF(B1515="","",IF(F1515="Sí","Pagado",IF(AND(E1515&lt;&gt;"",E1515&lt;TODAY()),"Vencido","Pendiente")))</f>
        <v/>
      </c>
    </row>
    <row r="1516" customFormat="false" ht="15" hidden="false" customHeight="false" outlineLevel="0" collapsed="false">
      <c r="A1516" s="10"/>
      <c r="D1516" s="6"/>
      <c r="E1516" s="5"/>
      <c r="G1516" s="5"/>
      <c r="I1516" s="9" t="str">
        <f aca="true">IF(B1516="","",IF(F1516="Sí","Pagado",IF(AND(E1516&lt;&gt;"",E1516&lt;TODAY()),"Vencido","Pendiente")))</f>
        <v/>
      </c>
    </row>
    <row r="1517" customFormat="false" ht="15" hidden="false" customHeight="false" outlineLevel="0" collapsed="false">
      <c r="A1517" s="10"/>
      <c r="D1517" s="6"/>
      <c r="E1517" s="5"/>
      <c r="G1517" s="5"/>
      <c r="I1517" s="9" t="str">
        <f aca="true">IF(B1517="","",IF(F1517="Sí","Pagado",IF(AND(E1517&lt;&gt;"",E1517&lt;TODAY()),"Vencido","Pendiente")))</f>
        <v/>
      </c>
    </row>
    <row r="1518" customFormat="false" ht="15" hidden="false" customHeight="false" outlineLevel="0" collapsed="false">
      <c r="A1518" s="10"/>
      <c r="D1518" s="6"/>
      <c r="E1518" s="5"/>
      <c r="G1518" s="5"/>
      <c r="I1518" s="9" t="str">
        <f aca="true">IF(B1518="","",IF(F1518="Sí","Pagado",IF(AND(E1518&lt;&gt;"",E1518&lt;TODAY()),"Vencido","Pendiente")))</f>
        <v/>
      </c>
    </row>
    <row r="1519" customFormat="false" ht="15" hidden="false" customHeight="false" outlineLevel="0" collapsed="false">
      <c r="A1519" s="10"/>
      <c r="D1519" s="6"/>
      <c r="E1519" s="5"/>
      <c r="G1519" s="5"/>
      <c r="I1519" s="9" t="str">
        <f aca="true">IF(B1519="","",IF(F1519="Sí","Pagado",IF(AND(E1519&lt;&gt;"",E1519&lt;TODAY()),"Vencido","Pendiente")))</f>
        <v/>
      </c>
    </row>
    <row r="1520" customFormat="false" ht="15" hidden="false" customHeight="false" outlineLevel="0" collapsed="false">
      <c r="A1520" s="10"/>
      <c r="D1520" s="6"/>
      <c r="E1520" s="5"/>
      <c r="G1520" s="5"/>
      <c r="I1520" s="9" t="str">
        <f aca="true">IF(B1520="","",IF(F1520="Sí","Pagado",IF(AND(E1520&lt;&gt;"",E1520&lt;TODAY()),"Vencido","Pendiente")))</f>
        <v/>
      </c>
    </row>
    <row r="1521" customFormat="false" ht="15" hidden="false" customHeight="false" outlineLevel="0" collapsed="false">
      <c r="A1521" s="10"/>
      <c r="D1521" s="6"/>
      <c r="E1521" s="5"/>
      <c r="G1521" s="5"/>
      <c r="I1521" s="9" t="str">
        <f aca="true">IF(B1521="","",IF(F1521="Sí","Pagado",IF(AND(E1521&lt;&gt;"",E1521&lt;TODAY()),"Vencido","Pendiente")))</f>
        <v/>
      </c>
    </row>
    <row r="1522" customFormat="false" ht="15" hidden="false" customHeight="false" outlineLevel="0" collapsed="false">
      <c r="A1522" s="10"/>
      <c r="D1522" s="6"/>
      <c r="E1522" s="5"/>
      <c r="G1522" s="5"/>
      <c r="I1522" s="9" t="str">
        <f aca="true">IF(B1522="","",IF(F1522="Sí","Pagado",IF(AND(E1522&lt;&gt;"",E1522&lt;TODAY()),"Vencido","Pendiente")))</f>
        <v/>
      </c>
    </row>
    <row r="1523" customFormat="false" ht="15" hidden="false" customHeight="false" outlineLevel="0" collapsed="false">
      <c r="A1523" s="10"/>
      <c r="D1523" s="6"/>
      <c r="E1523" s="5"/>
      <c r="G1523" s="5"/>
      <c r="I1523" s="9" t="str">
        <f aca="true">IF(B1523="","",IF(F1523="Sí","Pagado",IF(AND(E1523&lt;&gt;"",E1523&lt;TODAY()),"Vencido","Pendiente")))</f>
        <v/>
      </c>
    </row>
    <row r="1524" customFormat="false" ht="15" hidden="false" customHeight="false" outlineLevel="0" collapsed="false">
      <c r="A1524" s="10"/>
      <c r="D1524" s="6"/>
      <c r="E1524" s="5"/>
      <c r="G1524" s="5"/>
      <c r="I1524" s="9" t="str">
        <f aca="true">IF(B1524="","",IF(F1524="Sí","Pagado",IF(AND(E1524&lt;&gt;"",E1524&lt;TODAY()),"Vencido","Pendiente")))</f>
        <v/>
      </c>
    </row>
    <row r="1525" customFormat="false" ht="15" hidden="false" customHeight="false" outlineLevel="0" collapsed="false">
      <c r="A1525" s="10"/>
      <c r="D1525" s="6"/>
      <c r="E1525" s="5"/>
      <c r="G1525" s="5"/>
      <c r="I1525" s="9" t="str">
        <f aca="true">IF(B1525="","",IF(F1525="Sí","Pagado",IF(AND(E1525&lt;&gt;"",E1525&lt;TODAY()),"Vencido","Pendiente")))</f>
        <v/>
      </c>
    </row>
    <row r="1526" customFormat="false" ht="15" hidden="false" customHeight="false" outlineLevel="0" collapsed="false">
      <c r="A1526" s="10"/>
      <c r="D1526" s="6"/>
      <c r="E1526" s="5"/>
      <c r="G1526" s="5"/>
      <c r="I1526" s="9" t="str">
        <f aca="true">IF(B1526="","",IF(F1526="Sí","Pagado",IF(AND(E1526&lt;&gt;"",E1526&lt;TODAY()),"Vencido","Pendiente")))</f>
        <v/>
      </c>
    </row>
    <row r="1527" customFormat="false" ht="15" hidden="false" customHeight="false" outlineLevel="0" collapsed="false">
      <c r="A1527" s="10"/>
      <c r="D1527" s="6"/>
      <c r="E1527" s="5"/>
      <c r="G1527" s="5"/>
      <c r="I1527" s="9" t="str">
        <f aca="true">IF(B1527="","",IF(F1527="Sí","Pagado",IF(AND(E1527&lt;&gt;"",E1527&lt;TODAY()),"Vencido","Pendiente")))</f>
        <v/>
      </c>
    </row>
    <row r="1528" customFormat="false" ht="15" hidden="false" customHeight="false" outlineLevel="0" collapsed="false">
      <c r="A1528" s="10"/>
      <c r="D1528" s="6"/>
      <c r="E1528" s="5"/>
      <c r="G1528" s="5"/>
      <c r="I1528" s="9" t="str">
        <f aca="true">IF(B1528="","",IF(F1528="Sí","Pagado",IF(AND(E1528&lt;&gt;"",E1528&lt;TODAY()),"Vencido","Pendiente")))</f>
        <v/>
      </c>
    </row>
    <row r="1529" customFormat="false" ht="15" hidden="false" customHeight="false" outlineLevel="0" collapsed="false">
      <c r="A1529" s="10"/>
      <c r="D1529" s="6"/>
      <c r="E1529" s="5"/>
      <c r="G1529" s="5"/>
      <c r="I1529" s="9" t="str">
        <f aca="true">IF(B1529="","",IF(F1529="Sí","Pagado",IF(AND(E1529&lt;&gt;"",E1529&lt;TODAY()),"Vencido","Pendiente")))</f>
        <v/>
      </c>
    </row>
    <row r="1530" customFormat="false" ht="15" hidden="false" customHeight="false" outlineLevel="0" collapsed="false">
      <c r="A1530" s="10"/>
      <c r="D1530" s="6"/>
      <c r="E1530" s="5"/>
      <c r="G1530" s="5"/>
      <c r="I1530" s="9" t="str">
        <f aca="true">IF(B1530="","",IF(F1530="Sí","Pagado",IF(AND(E1530&lt;&gt;"",E1530&lt;TODAY()),"Vencido","Pendiente")))</f>
        <v/>
      </c>
    </row>
    <row r="1531" customFormat="false" ht="15" hidden="false" customHeight="false" outlineLevel="0" collapsed="false">
      <c r="A1531" s="10"/>
      <c r="D1531" s="6"/>
      <c r="E1531" s="5"/>
      <c r="G1531" s="5"/>
      <c r="I1531" s="9" t="str">
        <f aca="true">IF(B1531="","",IF(F1531="Sí","Pagado",IF(AND(E1531&lt;&gt;"",E1531&lt;TODAY()),"Vencido","Pendiente")))</f>
        <v/>
      </c>
    </row>
    <row r="1532" customFormat="false" ht="15" hidden="false" customHeight="false" outlineLevel="0" collapsed="false">
      <c r="A1532" s="10"/>
      <c r="D1532" s="6"/>
      <c r="E1532" s="5"/>
      <c r="G1532" s="5"/>
      <c r="I1532" s="9" t="str">
        <f aca="true">IF(B1532="","",IF(F1532="Sí","Pagado",IF(AND(E1532&lt;&gt;"",E1532&lt;TODAY()),"Vencido","Pendiente")))</f>
        <v/>
      </c>
    </row>
    <row r="1533" customFormat="false" ht="15" hidden="false" customHeight="false" outlineLevel="0" collapsed="false">
      <c r="A1533" s="10"/>
      <c r="D1533" s="6"/>
      <c r="E1533" s="5"/>
      <c r="G1533" s="5"/>
      <c r="I1533" s="9" t="str">
        <f aca="true">IF(B1533="","",IF(F1533="Sí","Pagado",IF(AND(E1533&lt;&gt;"",E1533&lt;TODAY()),"Vencido","Pendiente")))</f>
        <v/>
      </c>
    </row>
    <row r="1534" customFormat="false" ht="15" hidden="false" customHeight="false" outlineLevel="0" collapsed="false">
      <c r="A1534" s="10"/>
      <c r="D1534" s="6"/>
      <c r="E1534" s="5"/>
      <c r="G1534" s="5"/>
      <c r="I1534" s="9" t="str">
        <f aca="true">IF(B1534="","",IF(F1534="Sí","Pagado",IF(AND(E1534&lt;&gt;"",E1534&lt;TODAY()),"Vencido","Pendiente")))</f>
        <v/>
      </c>
    </row>
    <row r="1535" customFormat="false" ht="15" hidden="false" customHeight="false" outlineLevel="0" collapsed="false">
      <c r="A1535" s="10"/>
      <c r="D1535" s="6"/>
      <c r="E1535" s="5"/>
      <c r="G1535" s="5"/>
      <c r="I1535" s="9" t="str">
        <f aca="true">IF(B1535="","",IF(F1535="Sí","Pagado",IF(AND(E1535&lt;&gt;"",E1535&lt;TODAY()),"Vencido","Pendiente")))</f>
        <v/>
      </c>
    </row>
    <row r="1536" customFormat="false" ht="15" hidden="false" customHeight="false" outlineLevel="0" collapsed="false">
      <c r="A1536" s="10"/>
      <c r="D1536" s="6"/>
      <c r="E1536" s="5"/>
      <c r="G1536" s="5"/>
      <c r="I1536" s="9" t="str">
        <f aca="true">IF(B1536="","",IF(F1536="Sí","Pagado",IF(AND(E1536&lt;&gt;"",E1536&lt;TODAY()),"Vencido","Pendiente")))</f>
        <v/>
      </c>
    </row>
    <row r="1537" customFormat="false" ht="15" hidden="false" customHeight="false" outlineLevel="0" collapsed="false">
      <c r="A1537" s="10"/>
      <c r="D1537" s="6"/>
      <c r="E1537" s="5"/>
      <c r="G1537" s="5"/>
      <c r="I1537" s="9" t="str">
        <f aca="true">IF(B1537="","",IF(F1537="Sí","Pagado",IF(AND(E1537&lt;&gt;"",E1537&lt;TODAY()),"Vencido","Pendiente")))</f>
        <v/>
      </c>
    </row>
    <row r="1538" customFormat="false" ht="15" hidden="false" customHeight="false" outlineLevel="0" collapsed="false">
      <c r="A1538" s="10"/>
      <c r="D1538" s="6"/>
      <c r="E1538" s="5"/>
      <c r="G1538" s="5"/>
      <c r="I1538" s="9" t="str">
        <f aca="true">IF(B1538="","",IF(F1538="Sí","Pagado",IF(AND(E1538&lt;&gt;"",E1538&lt;TODAY()),"Vencido","Pendiente")))</f>
        <v/>
      </c>
    </row>
    <row r="1539" customFormat="false" ht="15" hidden="false" customHeight="false" outlineLevel="0" collapsed="false">
      <c r="A1539" s="10"/>
      <c r="D1539" s="6"/>
      <c r="E1539" s="5"/>
      <c r="G1539" s="5"/>
      <c r="I1539" s="9" t="str">
        <f aca="true">IF(B1539="","",IF(F1539="Sí","Pagado",IF(AND(E1539&lt;&gt;"",E1539&lt;TODAY()),"Vencido","Pendiente")))</f>
        <v/>
      </c>
    </row>
    <row r="1540" customFormat="false" ht="15" hidden="false" customHeight="false" outlineLevel="0" collapsed="false">
      <c r="A1540" s="10"/>
      <c r="D1540" s="6"/>
      <c r="E1540" s="5"/>
      <c r="G1540" s="5"/>
      <c r="I1540" s="9" t="str">
        <f aca="true">IF(B1540="","",IF(F1540="Sí","Pagado",IF(AND(E1540&lt;&gt;"",E1540&lt;TODAY()),"Vencido","Pendiente")))</f>
        <v/>
      </c>
    </row>
    <row r="1541" customFormat="false" ht="15" hidden="false" customHeight="false" outlineLevel="0" collapsed="false">
      <c r="A1541" s="10"/>
      <c r="D1541" s="6"/>
      <c r="E1541" s="5"/>
      <c r="G1541" s="5"/>
      <c r="I1541" s="9" t="str">
        <f aca="true">IF(B1541="","",IF(F1541="Sí","Pagado",IF(AND(E1541&lt;&gt;"",E1541&lt;TODAY()),"Vencido","Pendiente")))</f>
        <v/>
      </c>
    </row>
    <row r="1542" customFormat="false" ht="15" hidden="false" customHeight="false" outlineLevel="0" collapsed="false">
      <c r="A1542" s="10"/>
      <c r="D1542" s="6"/>
      <c r="E1542" s="5"/>
      <c r="G1542" s="5"/>
      <c r="I1542" s="9" t="str">
        <f aca="true">IF(B1542="","",IF(F1542="Sí","Pagado",IF(AND(E1542&lt;&gt;"",E1542&lt;TODAY()),"Vencido","Pendiente")))</f>
        <v/>
      </c>
    </row>
    <row r="1543" customFormat="false" ht="15" hidden="false" customHeight="false" outlineLevel="0" collapsed="false">
      <c r="A1543" s="10"/>
      <c r="D1543" s="6"/>
      <c r="E1543" s="5"/>
      <c r="G1543" s="5"/>
      <c r="I1543" s="9" t="str">
        <f aca="true">IF(B1543="","",IF(F1543="Sí","Pagado",IF(AND(E1543&lt;&gt;"",E1543&lt;TODAY()),"Vencido","Pendiente")))</f>
        <v/>
      </c>
    </row>
    <row r="1544" customFormat="false" ht="15" hidden="false" customHeight="false" outlineLevel="0" collapsed="false">
      <c r="A1544" s="10"/>
      <c r="D1544" s="6"/>
      <c r="E1544" s="5"/>
      <c r="G1544" s="5"/>
      <c r="I1544" s="9" t="str">
        <f aca="true">IF(B1544="","",IF(F1544="Sí","Pagado",IF(AND(E1544&lt;&gt;"",E1544&lt;TODAY()),"Vencido","Pendiente")))</f>
        <v/>
      </c>
    </row>
    <row r="1545" customFormat="false" ht="15" hidden="false" customHeight="false" outlineLevel="0" collapsed="false">
      <c r="A1545" s="10"/>
      <c r="D1545" s="6"/>
      <c r="E1545" s="5"/>
      <c r="G1545" s="5"/>
      <c r="I1545" s="9" t="str">
        <f aca="true">IF(B1545="","",IF(F1545="Sí","Pagado",IF(AND(E1545&lt;&gt;"",E1545&lt;TODAY()),"Vencido","Pendiente")))</f>
        <v/>
      </c>
    </row>
    <row r="1546" customFormat="false" ht="15" hidden="false" customHeight="false" outlineLevel="0" collapsed="false">
      <c r="A1546" s="10"/>
      <c r="D1546" s="6"/>
      <c r="E1546" s="5"/>
      <c r="G1546" s="5"/>
      <c r="I1546" s="9" t="str">
        <f aca="true">IF(B1546="","",IF(F1546="Sí","Pagado",IF(AND(E1546&lt;&gt;"",E1546&lt;TODAY()),"Vencido","Pendiente")))</f>
        <v/>
      </c>
    </row>
    <row r="1547" customFormat="false" ht="15" hidden="false" customHeight="false" outlineLevel="0" collapsed="false">
      <c r="A1547" s="10"/>
      <c r="D1547" s="6"/>
      <c r="E1547" s="5"/>
      <c r="G1547" s="5"/>
      <c r="I1547" s="9" t="str">
        <f aca="true">IF(B1547="","",IF(F1547="Sí","Pagado",IF(AND(E1547&lt;&gt;"",E1547&lt;TODAY()),"Vencido","Pendiente")))</f>
        <v/>
      </c>
    </row>
    <row r="1548" customFormat="false" ht="15" hidden="false" customHeight="false" outlineLevel="0" collapsed="false">
      <c r="A1548" s="10"/>
      <c r="D1548" s="6"/>
      <c r="E1548" s="5"/>
      <c r="G1548" s="5"/>
      <c r="I1548" s="9" t="str">
        <f aca="true">IF(B1548="","",IF(F1548="Sí","Pagado",IF(AND(E1548&lt;&gt;"",E1548&lt;TODAY()),"Vencido","Pendiente")))</f>
        <v/>
      </c>
    </row>
    <row r="1549" customFormat="false" ht="15" hidden="false" customHeight="false" outlineLevel="0" collapsed="false">
      <c r="A1549" s="10"/>
      <c r="D1549" s="6"/>
      <c r="E1549" s="5"/>
      <c r="G1549" s="5"/>
      <c r="I1549" s="9" t="str">
        <f aca="true">IF(B1549="","",IF(F1549="Sí","Pagado",IF(AND(E1549&lt;&gt;"",E1549&lt;TODAY()),"Vencido","Pendiente")))</f>
        <v/>
      </c>
    </row>
    <row r="1550" customFormat="false" ht="15" hidden="false" customHeight="false" outlineLevel="0" collapsed="false">
      <c r="A1550" s="10"/>
      <c r="D1550" s="6"/>
      <c r="E1550" s="5"/>
      <c r="G1550" s="5"/>
      <c r="I1550" s="9" t="str">
        <f aca="true">IF(B1550="","",IF(F1550="Sí","Pagado",IF(AND(E1550&lt;&gt;"",E1550&lt;TODAY()),"Vencido","Pendiente")))</f>
        <v/>
      </c>
    </row>
    <row r="1551" customFormat="false" ht="15" hidden="false" customHeight="false" outlineLevel="0" collapsed="false">
      <c r="A1551" s="10"/>
      <c r="D1551" s="6"/>
      <c r="E1551" s="5"/>
      <c r="G1551" s="5"/>
      <c r="I1551" s="9" t="str">
        <f aca="true">IF(B1551="","",IF(F1551="Sí","Pagado",IF(AND(E1551&lt;&gt;"",E1551&lt;TODAY()),"Vencido","Pendiente")))</f>
        <v/>
      </c>
    </row>
    <row r="1552" customFormat="false" ht="15" hidden="false" customHeight="false" outlineLevel="0" collapsed="false">
      <c r="A1552" s="10"/>
      <c r="D1552" s="6"/>
      <c r="E1552" s="5"/>
      <c r="G1552" s="5"/>
      <c r="I1552" s="9" t="str">
        <f aca="true">IF(B1552="","",IF(F1552="Sí","Pagado",IF(AND(E1552&lt;&gt;"",E1552&lt;TODAY()),"Vencido","Pendiente")))</f>
        <v/>
      </c>
    </row>
    <row r="1553" customFormat="false" ht="15" hidden="false" customHeight="false" outlineLevel="0" collapsed="false">
      <c r="A1553" s="10"/>
      <c r="D1553" s="6"/>
      <c r="E1553" s="5"/>
      <c r="G1553" s="5"/>
      <c r="I1553" s="9" t="str">
        <f aca="true">IF(B1553="","",IF(F1553="Sí","Pagado",IF(AND(E1553&lt;&gt;"",E1553&lt;TODAY()),"Vencido","Pendiente")))</f>
        <v/>
      </c>
    </row>
    <row r="1554" customFormat="false" ht="15" hidden="false" customHeight="false" outlineLevel="0" collapsed="false">
      <c r="A1554" s="10"/>
      <c r="D1554" s="6"/>
      <c r="E1554" s="5"/>
      <c r="G1554" s="5"/>
      <c r="I1554" s="9" t="str">
        <f aca="true">IF(B1554="","",IF(F1554="Sí","Pagado",IF(AND(E1554&lt;&gt;"",E1554&lt;TODAY()),"Vencido","Pendiente")))</f>
        <v/>
      </c>
    </row>
    <row r="1555" customFormat="false" ht="15" hidden="false" customHeight="false" outlineLevel="0" collapsed="false">
      <c r="A1555" s="10"/>
      <c r="D1555" s="6"/>
      <c r="E1555" s="5"/>
      <c r="G1555" s="5"/>
      <c r="I1555" s="9" t="str">
        <f aca="true">IF(B1555="","",IF(F1555="Sí","Pagado",IF(AND(E1555&lt;&gt;"",E1555&lt;TODAY()),"Vencido","Pendiente")))</f>
        <v/>
      </c>
    </row>
    <row r="1556" customFormat="false" ht="15" hidden="false" customHeight="false" outlineLevel="0" collapsed="false">
      <c r="A1556" s="10"/>
      <c r="D1556" s="6"/>
      <c r="E1556" s="5"/>
      <c r="G1556" s="5"/>
      <c r="I1556" s="9" t="str">
        <f aca="true">IF(B1556="","",IF(F1556="Sí","Pagado",IF(AND(E1556&lt;&gt;"",E1556&lt;TODAY()),"Vencido","Pendiente")))</f>
        <v/>
      </c>
    </row>
    <row r="1557" customFormat="false" ht="15" hidden="false" customHeight="false" outlineLevel="0" collapsed="false">
      <c r="A1557" s="10"/>
      <c r="D1557" s="6"/>
      <c r="E1557" s="5"/>
      <c r="G1557" s="5"/>
      <c r="I1557" s="9" t="str">
        <f aca="true">IF(B1557="","",IF(F1557="Sí","Pagado",IF(AND(E1557&lt;&gt;"",E1557&lt;TODAY()),"Vencido","Pendiente")))</f>
        <v/>
      </c>
    </row>
    <row r="1558" customFormat="false" ht="15" hidden="false" customHeight="false" outlineLevel="0" collapsed="false">
      <c r="A1558" s="10"/>
      <c r="D1558" s="6"/>
      <c r="E1558" s="5"/>
      <c r="G1558" s="5"/>
      <c r="I1558" s="9" t="str">
        <f aca="true">IF(B1558="","",IF(F1558="Sí","Pagado",IF(AND(E1558&lt;&gt;"",E1558&lt;TODAY()),"Vencido","Pendiente")))</f>
        <v/>
      </c>
    </row>
    <row r="1559" customFormat="false" ht="15" hidden="false" customHeight="false" outlineLevel="0" collapsed="false">
      <c r="A1559" s="10"/>
      <c r="D1559" s="6"/>
      <c r="E1559" s="5"/>
      <c r="G1559" s="5"/>
      <c r="I1559" s="9" t="str">
        <f aca="true">IF(B1559="","",IF(F1559="Sí","Pagado",IF(AND(E1559&lt;&gt;"",E1559&lt;TODAY()),"Vencido","Pendiente")))</f>
        <v/>
      </c>
    </row>
    <row r="1560" customFormat="false" ht="15" hidden="false" customHeight="false" outlineLevel="0" collapsed="false">
      <c r="A1560" s="10"/>
      <c r="D1560" s="6"/>
      <c r="E1560" s="5"/>
      <c r="G1560" s="5"/>
      <c r="I1560" s="9" t="str">
        <f aca="true">IF(B1560="","",IF(F1560="Sí","Pagado",IF(AND(E1560&lt;&gt;"",E1560&lt;TODAY()),"Vencido","Pendiente")))</f>
        <v/>
      </c>
    </row>
    <row r="1561" customFormat="false" ht="15" hidden="false" customHeight="false" outlineLevel="0" collapsed="false">
      <c r="A1561" s="10"/>
      <c r="D1561" s="6"/>
      <c r="E1561" s="5"/>
      <c r="G1561" s="5"/>
      <c r="I1561" s="9" t="str">
        <f aca="true">IF(B1561="","",IF(F1561="Sí","Pagado",IF(AND(E1561&lt;&gt;"",E1561&lt;TODAY()),"Vencido","Pendiente")))</f>
        <v/>
      </c>
    </row>
    <row r="1562" customFormat="false" ht="15" hidden="false" customHeight="false" outlineLevel="0" collapsed="false">
      <c r="A1562" s="10"/>
      <c r="D1562" s="6"/>
      <c r="E1562" s="5"/>
      <c r="G1562" s="5"/>
      <c r="I1562" s="9" t="str">
        <f aca="true">IF(B1562="","",IF(F1562="Sí","Pagado",IF(AND(E1562&lt;&gt;"",E1562&lt;TODAY()),"Vencido","Pendiente")))</f>
        <v/>
      </c>
    </row>
    <row r="1563" customFormat="false" ht="15" hidden="false" customHeight="false" outlineLevel="0" collapsed="false">
      <c r="A1563" s="10"/>
      <c r="D1563" s="6"/>
      <c r="E1563" s="5"/>
      <c r="G1563" s="5"/>
      <c r="I1563" s="9" t="str">
        <f aca="true">IF(B1563="","",IF(F1563="Sí","Pagado",IF(AND(E1563&lt;&gt;"",E1563&lt;TODAY()),"Vencido","Pendiente")))</f>
        <v/>
      </c>
    </row>
    <row r="1564" customFormat="false" ht="15" hidden="false" customHeight="false" outlineLevel="0" collapsed="false">
      <c r="A1564" s="10"/>
      <c r="D1564" s="6"/>
      <c r="E1564" s="5"/>
      <c r="G1564" s="5"/>
      <c r="I1564" s="9" t="str">
        <f aca="true">IF(B1564="","",IF(F1564="Sí","Pagado",IF(AND(E1564&lt;&gt;"",E1564&lt;TODAY()),"Vencido","Pendiente")))</f>
        <v/>
      </c>
    </row>
    <row r="1565" customFormat="false" ht="15" hidden="false" customHeight="false" outlineLevel="0" collapsed="false">
      <c r="A1565" s="10"/>
      <c r="D1565" s="6"/>
      <c r="E1565" s="5"/>
      <c r="G1565" s="5"/>
      <c r="I1565" s="9" t="str">
        <f aca="true">IF(B1565="","",IF(F1565="Sí","Pagado",IF(AND(E1565&lt;&gt;"",E1565&lt;TODAY()),"Vencido","Pendiente")))</f>
        <v/>
      </c>
    </row>
    <row r="1566" customFormat="false" ht="15" hidden="false" customHeight="false" outlineLevel="0" collapsed="false">
      <c r="A1566" s="10"/>
      <c r="D1566" s="6"/>
      <c r="E1566" s="5"/>
      <c r="G1566" s="5"/>
      <c r="I1566" s="9" t="str">
        <f aca="true">IF(B1566="","",IF(F1566="Sí","Pagado",IF(AND(E1566&lt;&gt;"",E1566&lt;TODAY()),"Vencido","Pendiente")))</f>
        <v/>
      </c>
    </row>
    <row r="1567" customFormat="false" ht="15" hidden="false" customHeight="false" outlineLevel="0" collapsed="false">
      <c r="A1567" s="10"/>
      <c r="D1567" s="6"/>
      <c r="E1567" s="5"/>
      <c r="G1567" s="5"/>
      <c r="I1567" s="9" t="str">
        <f aca="true">IF(B1567="","",IF(F1567="Sí","Pagado",IF(AND(E1567&lt;&gt;"",E1567&lt;TODAY()),"Vencido","Pendiente")))</f>
        <v/>
      </c>
    </row>
    <row r="1568" customFormat="false" ht="15" hidden="false" customHeight="false" outlineLevel="0" collapsed="false">
      <c r="A1568" s="10"/>
      <c r="D1568" s="6"/>
      <c r="E1568" s="5"/>
      <c r="G1568" s="5"/>
      <c r="I1568" s="9" t="str">
        <f aca="true">IF(B1568="","",IF(F1568="Sí","Pagado",IF(AND(E1568&lt;&gt;"",E1568&lt;TODAY()),"Vencido","Pendiente")))</f>
        <v/>
      </c>
    </row>
    <row r="1569" customFormat="false" ht="15" hidden="false" customHeight="false" outlineLevel="0" collapsed="false">
      <c r="A1569" s="10"/>
      <c r="D1569" s="6"/>
      <c r="E1569" s="5"/>
      <c r="G1569" s="5"/>
      <c r="I1569" s="9" t="str">
        <f aca="true">IF(B1569="","",IF(F1569="Sí","Pagado",IF(AND(E1569&lt;&gt;"",E1569&lt;TODAY()),"Vencido","Pendiente")))</f>
        <v/>
      </c>
    </row>
    <row r="1570" customFormat="false" ht="15" hidden="false" customHeight="false" outlineLevel="0" collapsed="false">
      <c r="A1570" s="10"/>
      <c r="D1570" s="6"/>
      <c r="E1570" s="5"/>
      <c r="G1570" s="5"/>
      <c r="I1570" s="9" t="str">
        <f aca="true">IF(B1570="","",IF(F1570="Sí","Pagado",IF(AND(E1570&lt;&gt;"",E1570&lt;TODAY()),"Vencido","Pendiente")))</f>
        <v/>
      </c>
    </row>
    <row r="1571" customFormat="false" ht="15" hidden="false" customHeight="false" outlineLevel="0" collapsed="false">
      <c r="A1571" s="10"/>
      <c r="D1571" s="6"/>
      <c r="E1571" s="5"/>
      <c r="G1571" s="5"/>
      <c r="I1571" s="9" t="str">
        <f aca="true">IF(B1571="","",IF(F1571="Sí","Pagado",IF(AND(E1571&lt;&gt;"",E1571&lt;TODAY()),"Vencido","Pendiente")))</f>
        <v/>
      </c>
    </row>
    <row r="1572" customFormat="false" ht="15" hidden="false" customHeight="false" outlineLevel="0" collapsed="false">
      <c r="A1572" s="10"/>
      <c r="D1572" s="6"/>
      <c r="E1572" s="5"/>
      <c r="G1572" s="5"/>
      <c r="I1572" s="9" t="str">
        <f aca="true">IF(B1572="","",IF(F1572="Sí","Pagado",IF(AND(E1572&lt;&gt;"",E1572&lt;TODAY()),"Vencido","Pendiente")))</f>
        <v/>
      </c>
    </row>
    <row r="1573" customFormat="false" ht="15" hidden="false" customHeight="false" outlineLevel="0" collapsed="false">
      <c r="A1573" s="10"/>
      <c r="D1573" s="6"/>
      <c r="E1573" s="5"/>
      <c r="G1573" s="5"/>
      <c r="I1573" s="9" t="str">
        <f aca="true">IF(B1573="","",IF(F1573="Sí","Pagado",IF(AND(E1573&lt;&gt;"",E1573&lt;TODAY()),"Vencido","Pendiente")))</f>
        <v/>
      </c>
    </row>
    <row r="1574" customFormat="false" ht="15" hidden="false" customHeight="false" outlineLevel="0" collapsed="false">
      <c r="A1574" s="10"/>
      <c r="D1574" s="6"/>
      <c r="E1574" s="5"/>
      <c r="G1574" s="5"/>
      <c r="I1574" s="9" t="str">
        <f aca="true">IF(B1574="","",IF(F1574="Sí","Pagado",IF(AND(E1574&lt;&gt;"",E1574&lt;TODAY()),"Vencido","Pendiente")))</f>
        <v/>
      </c>
    </row>
    <row r="1575" customFormat="false" ht="15" hidden="false" customHeight="false" outlineLevel="0" collapsed="false">
      <c r="A1575" s="10"/>
      <c r="D1575" s="6"/>
      <c r="E1575" s="5"/>
      <c r="G1575" s="5"/>
      <c r="I1575" s="9" t="str">
        <f aca="true">IF(B1575="","",IF(F1575="Sí","Pagado",IF(AND(E1575&lt;&gt;"",E1575&lt;TODAY()),"Vencido","Pendiente")))</f>
        <v/>
      </c>
    </row>
    <row r="1576" customFormat="false" ht="15" hidden="false" customHeight="false" outlineLevel="0" collapsed="false">
      <c r="A1576" s="10"/>
      <c r="D1576" s="6"/>
      <c r="E1576" s="5"/>
      <c r="G1576" s="5"/>
      <c r="I1576" s="9" t="str">
        <f aca="true">IF(B1576="","",IF(F1576="Sí","Pagado",IF(AND(E1576&lt;&gt;"",E1576&lt;TODAY()),"Vencido","Pendiente")))</f>
        <v/>
      </c>
    </row>
    <row r="1577" customFormat="false" ht="15" hidden="false" customHeight="false" outlineLevel="0" collapsed="false">
      <c r="A1577" s="10"/>
      <c r="D1577" s="6"/>
      <c r="E1577" s="5"/>
      <c r="G1577" s="5"/>
      <c r="I1577" s="9" t="str">
        <f aca="true">IF(B1577="","",IF(F1577="Sí","Pagado",IF(AND(E1577&lt;&gt;"",E1577&lt;TODAY()),"Vencido","Pendiente")))</f>
        <v/>
      </c>
    </row>
    <row r="1578" customFormat="false" ht="15" hidden="false" customHeight="false" outlineLevel="0" collapsed="false">
      <c r="A1578" s="10"/>
      <c r="D1578" s="6"/>
      <c r="E1578" s="5"/>
      <c r="G1578" s="5"/>
      <c r="I1578" s="9" t="str">
        <f aca="true">IF(B1578="","",IF(F1578="Sí","Pagado",IF(AND(E1578&lt;&gt;"",E1578&lt;TODAY()),"Vencido","Pendiente")))</f>
        <v/>
      </c>
    </row>
    <row r="1579" customFormat="false" ht="15" hidden="false" customHeight="false" outlineLevel="0" collapsed="false">
      <c r="A1579" s="10"/>
      <c r="D1579" s="6"/>
      <c r="E1579" s="5"/>
      <c r="G1579" s="5"/>
      <c r="I1579" s="9" t="str">
        <f aca="true">IF(B1579="","",IF(F1579="Sí","Pagado",IF(AND(E1579&lt;&gt;"",E1579&lt;TODAY()),"Vencido","Pendiente")))</f>
        <v/>
      </c>
    </row>
    <row r="1580" customFormat="false" ht="15" hidden="false" customHeight="false" outlineLevel="0" collapsed="false">
      <c r="A1580" s="10"/>
      <c r="D1580" s="6"/>
      <c r="E1580" s="5"/>
      <c r="G1580" s="5"/>
      <c r="I1580" s="9" t="str">
        <f aca="true">IF(B1580="","",IF(F1580="Sí","Pagado",IF(AND(E1580&lt;&gt;"",E1580&lt;TODAY()),"Vencido","Pendiente")))</f>
        <v/>
      </c>
    </row>
    <row r="1581" customFormat="false" ht="15" hidden="false" customHeight="false" outlineLevel="0" collapsed="false">
      <c r="A1581" s="10"/>
      <c r="D1581" s="6"/>
      <c r="E1581" s="5"/>
      <c r="G1581" s="5"/>
      <c r="I1581" s="9" t="str">
        <f aca="true">IF(B1581="","",IF(F1581="Sí","Pagado",IF(AND(E1581&lt;&gt;"",E1581&lt;TODAY()),"Vencido","Pendiente")))</f>
        <v/>
      </c>
    </row>
    <row r="1582" customFormat="false" ht="15" hidden="false" customHeight="false" outlineLevel="0" collapsed="false">
      <c r="A1582" s="10"/>
      <c r="D1582" s="6"/>
      <c r="E1582" s="5"/>
      <c r="G1582" s="5"/>
      <c r="I1582" s="9" t="str">
        <f aca="true">IF(B1582="","",IF(F1582="Sí","Pagado",IF(AND(E1582&lt;&gt;"",E1582&lt;TODAY()),"Vencido","Pendiente")))</f>
        <v/>
      </c>
    </row>
    <row r="1583" customFormat="false" ht="15" hidden="false" customHeight="false" outlineLevel="0" collapsed="false">
      <c r="A1583" s="10"/>
      <c r="D1583" s="6"/>
      <c r="E1583" s="5"/>
      <c r="G1583" s="5"/>
      <c r="I1583" s="9" t="str">
        <f aca="true">IF(B1583="","",IF(F1583="Sí","Pagado",IF(AND(E1583&lt;&gt;"",E1583&lt;TODAY()),"Vencido","Pendiente")))</f>
        <v/>
      </c>
    </row>
    <row r="1584" customFormat="false" ht="15" hidden="false" customHeight="false" outlineLevel="0" collapsed="false">
      <c r="A1584" s="10"/>
      <c r="D1584" s="6"/>
      <c r="E1584" s="5"/>
      <c r="G1584" s="5"/>
      <c r="I1584" s="9" t="str">
        <f aca="true">IF(B1584="","",IF(F1584="Sí","Pagado",IF(AND(E1584&lt;&gt;"",E1584&lt;TODAY()),"Vencido","Pendiente")))</f>
        <v/>
      </c>
    </row>
    <row r="1585" customFormat="false" ht="15" hidden="false" customHeight="false" outlineLevel="0" collapsed="false">
      <c r="A1585" s="10"/>
      <c r="D1585" s="6"/>
      <c r="E1585" s="5"/>
      <c r="G1585" s="5"/>
      <c r="I1585" s="9" t="str">
        <f aca="true">IF(B1585="","",IF(F1585="Sí","Pagado",IF(AND(E1585&lt;&gt;"",E1585&lt;TODAY()),"Vencido","Pendiente")))</f>
        <v/>
      </c>
    </row>
    <row r="1586" customFormat="false" ht="15" hidden="false" customHeight="false" outlineLevel="0" collapsed="false">
      <c r="A1586" s="10"/>
      <c r="D1586" s="6"/>
      <c r="E1586" s="5"/>
      <c r="G1586" s="5"/>
      <c r="I1586" s="9" t="str">
        <f aca="true">IF(B1586="","",IF(F1586="Sí","Pagado",IF(AND(E1586&lt;&gt;"",E1586&lt;TODAY()),"Vencido","Pendiente")))</f>
        <v/>
      </c>
    </row>
    <row r="1587" customFormat="false" ht="15" hidden="false" customHeight="false" outlineLevel="0" collapsed="false">
      <c r="A1587" s="10"/>
      <c r="D1587" s="6"/>
      <c r="E1587" s="5"/>
      <c r="G1587" s="5"/>
      <c r="I1587" s="9" t="str">
        <f aca="true">IF(B1587="","",IF(F1587="Sí","Pagado",IF(AND(E1587&lt;&gt;"",E1587&lt;TODAY()),"Vencido","Pendiente")))</f>
        <v/>
      </c>
    </row>
    <row r="1588" customFormat="false" ht="15" hidden="false" customHeight="false" outlineLevel="0" collapsed="false">
      <c r="A1588" s="10"/>
      <c r="D1588" s="6"/>
      <c r="E1588" s="5"/>
      <c r="G1588" s="5"/>
      <c r="I1588" s="9" t="str">
        <f aca="true">IF(B1588="","",IF(F1588="Sí","Pagado",IF(AND(E1588&lt;&gt;"",E1588&lt;TODAY()),"Vencido","Pendiente")))</f>
        <v/>
      </c>
    </row>
    <row r="1589" customFormat="false" ht="15" hidden="false" customHeight="false" outlineLevel="0" collapsed="false">
      <c r="A1589" s="10"/>
      <c r="D1589" s="6"/>
      <c r="E1589" s="5"/>
      <c r="G1589" s="5"/>
      <c r="I1589" s="9" t="str">
        <f aca="true">IF(B1589="","",IF(F1589="Sí","Pagado",IF(AND(E1589&lt;&gt;"",E1589&lt;TODAY()),"Vencido","Pendiente")))</f>
        <v/>
      </c>
    </row>
    <row r="1590" customFormat="false" ht="15" hidden="false" customHeight="false" outlineLevel="0" collapsed="false">
      <c r="A1590" s="10"/>
      <c r="D1590" s="6"/>
      <c r="E1590" s="5"/>
      <c r="G1590" s="5"/>
      <c r="I1590" s="9" t="str">
        <f aca="true">IF(B1590="","",IF(F1590="Sí","Pagado",IF(AND(E1590&lt;&gt;"",E1590&lt;TODAY()),"Vencido","Pendiente")))</f>
        <v/>
      </c>
    </row>
    <row r="1591" customFormat="false" ht="15" hidden="false" customHeight="false" outlineLevel="0" collapsed="false">
      <c r="A1591" s="10"/>
      <c r="D1591" s="6"/>
      <c r="E1591" s="5"/>
      <c r="G1591" s="5"/>
      <c r="I1591" s="9" t="str">
        <f aca="true">IF(B1591="","",IF(F1591="Sí","Pagado",IF(AND(E1591&lt;&gt;"",E1591&lt;TODAY()),"Vencido","Pendiente")))</f>
        <v/>
      </c>
    </row>
    <row r="1592" customFormat="false" ht="15" hidden="false" customHeight="false" outlineLevel="0" collapsed="false">
      <c r="A1592" s="10"/>
      <c r="D1592" s="6"/>
      <c r="E1592" s="5"/>
      <c r="G1592" s="5"/>
      <c r="I1592" s="9" t="str">
        <f aca="true">IF(B1592="","",IF(F1592="Sí","Pagado",IF(AND(E1592&lt;&gt;"",E1592&lt;TODAY()),"Vencido","Pendiente")))</f>
        <v/>
      </c>
    </row>
    <row r="1593" customFormat="false" ht="15" hidden="false" customHeight="false" outlineLevel="0" collapsed="false">
      <c r="A1593" s="10"/>
      <c r="D1593" s="6"/>
      <c r="E1593" s="5"/>
      <c r="G1593" s="5"/>
      <c r="I1593" s="9" t="str">
        <f aca="true">IF(B1593="","",IF(F1593="Sí","Pagado",IF(AND(E1593&lt;&gt;"",E1593&lt;TODAY()),"Vencido","Pendiente")))</f>
        <v/>
      </c>
    </row>
    <row r="1594" customFormat="false" ht="15" hidden="false" customHeight="false" outlineLevel="0" collapsed="false">
      <c r="A1594" s="10"/>
      <c r="D1594" s="6"/>
      <c r="E1594" s="5"/>
      <c r="G1594" s="5"/>
      <c r="I1594" s="9" t="str">
        <f aca="true">IF(B1594="","",IF(F1594="Sí","Pagado",IF(AND(E1594&lt;&gt;"",E1594&lt;TODAY()),"Vencido","Pendiente")))</f>
        <v/>
      </c>
    </row>
    <row r="1595" customFormat="false" ht="15" hidden="false" customHeight="false" outlineLevel="0" collapsed="false">
      <c r="A1595" s="10"/>
      <c r="D1595" s="6"/>
      <c r="E1595" s="5"/>
      <c r="G1595" s="5"/>
      <c r="I1595" s="9" t="str">
        <f aca="true">IF(B1595="","",IF(F1595="Sí","Pagado",IF(AND(E1595&lt;&gt;"",E1595&lt;TODAY()),"Vencido","Pendiente")))</f>
        <v/>
      </c>
    </row>
    <row r="1596" customFormat="false" ht="15" hidden="false" customHeight="false" outlineLevel="0" collapsed="false">
      <c r="A1596" s="10"/>
      <c r="D1596" s="6"/>
      <c r="E1596" s="5"/>
      <c r="G1596" s="5"/>
      <c r="I1596" s="9" t="str">
        <f aca="true">IF(B1596="","",IF(F1596="Sí","Pagado",IF(AND(E1596&lt;&gt;"",E1596&lt;TODAY()),"Vencido","Pendiente")))</f>
        <v/>
      </c>
    </row>
    <row r="1597" customFormat="false" ht="15" hidden="false" customHeight="false" outlineLevel="0" collapsed="false">
      <c r="A1597" s="10"/>
      <c r="D1597" s="6"/>
      <c r="E1597" s="5"/>
      <c r="G1597" s="5"/>
      <c r="I1597" s="9" t="str">
        <f aca="true">IF(B1597="","",IF(F1597="Sí","Pagado",IF(AND(E1597&lt;&gt;"",E1597&lt;TODAY()),"Vencido","Pendiente")))</f>
        <v/>
      </c>
    </row>
    <row r="1598" customFormat="false" ht="15" hidden="false" customHeight="false" outlineLevel="0" collapsed="false">
      <c r="A1598" s="10"/>
      <c r="D1598" s="6"/>
      <c r="E1598" s="5"/>
      <c r="G1598" s="5"/>
      <c r="I1598" s="9" t="str">
        <f aca="true">IF(B1598="","",IF(F1598="Sí","Pagado",IF(AND(E1598&lt;&gt;"",E1598&lt;TODAY()),"Vencido","Pendiente")))</f>
        <v/>
      </c>
    </row>
    <row r="1599" customFormat="false" ht="15" hidden="false" customHeight="false" outlineLevel="0" collapsed="false">
      <c r="A1599" s="10"/>
      <c r="D1599" s="6"/>
      <c r="E1599" s="5"/>
      <c r="G1599" s="5"/>
      <c r="I1599" s="9" t="str">
        <f aca="true">IF(B1599="","",IF(F1599="Sí","Pagado",IF(AND(E1599&lt;&gt;"",E1599&lt;TODAY()),"Vencido","Pendiente")))</f>
        <v/>
      </c>
    </row>
    <row r="1600" customFormat="false" ht="15" hidden="false" customHeight="false" outlineLevel="0" collapsed="false">
      <c r="A1600" s="10"/>
      <c r="D1600" s="6"/>
      <c r="E1600" s="5"/>
      <c r="G1600" s="5"/>
      <c r="I1600" s="9" t="str">
        <f aca="true">IF(B1600="","",IF(F1600="Sí","Pagado",IF(AND(E1600&lt;&gt;"",E1600&lt;TODAY()),"Vencido","Pendiente")))</f>
        <v/>
      </c>
    </row>
    <row r="1601" customFormat="false" ht="15" hidden="false" customHeight="false" outlineLevel="0" collapsed="false">
      <c r="A1601" s="10"/>
      <c r="D1601" s="6"/>
      <c r="E1601" s="5"/>
      <c r="G1601" s="5"/>
      <c r="I1601" s="9" t="str">
        <f aca="true">IF(B1601="","",IF(F1601="Sí","Pagado",IF(AND(E1601&lt;&gt;"",E1601&lt;TODAY()),"Vencido","Pendiente")))</f>
        <v/>
      </c>
    </row>
    <row r="1602" customFormat="false" ht="15" hidden="false" customHeight="false" outlineLevel="0" collapsed="false">
      <c r="A1602" s="10"/>
      <c r="D1602" s="6"/>
      <c r="E1602" s="5"/>
      <c r="G1602" s="5"/>
      <c r="I1602" s="9" t="str">
        <f aca="true">IF(B1602="","",IF(F1602="Sí","Pagado",IF(AND(E1602&lt;&gt;"",E1602&lt;TODAY()),"Vencido","Pendiente")))</f>
        <v/>
      </c>
    </row>
    <row r="1603" customFormat="false" ht="15" hidden="false" customHeight="false" outlineLevel="0" collapsed="false">
      <c r="A1603" s="10"/>
      <c r="D1603" s="6"/>
      <c r="E1603" s="5"/>
      <c r="G1603" s="5"/>
      <c r="I1603" s="9" t="str">
        <f aca="true">IF(B1603="","",IF(F1603="Sí","Pagado",IF(AND(E1603&lt;&gt;"",E1603&lt;TODAY()),"Vencido","Pendiente")))</f>
        <v/>
      </c>
    </row>
    <row r="1604" customFormat="false" ht="15" hidden="false" customHeight="false" outlineLevel="0" collapsed="false">
      <c r="A1604" s="10"/>
      <c r="D1604" s="6"/>
      <c r="E1604" s="5"/>
      <c r="G1604" s="5"/>
      <c r="I1604" s="9" t="str">
        <f aca="true">IF(B1604="","",IF(F1604="Sí","Pagado",IF(AND(E1604&lt;&gt;"",E1604&lt;TODAY()),"Vencido","Pendiente")))</f>
        <v/>
      </c>
    </row>
    <row r="1605" customFormat="false" ht="15" hidden="false" customHeight="false" outlineLevel="0" collapsed="false">
      <c r="A1605" s="10"/>
      <c r="D1605" s="6"/>
      <c r="E1605" s="5"/>
      <c r="G1605" s="5"/>
      <c r="I1605" s="9" t="str">
        <f aca="true">IF(B1605="","",IF(F1605="Sí","Pagado",IF(AND(E1605&lt;&gt;"",E1605&lt;TODAY()),"Vencido","Pendiente")))</f>
        <v/>
      </c>
    </row>
    <row r="1606" customFormat="false" ht="15" hidden="false" customHeight="false" outlineLevel="0" collapsed="false">
      <c r="A1606" s="10"/>
      <c r="D1606" s="6"/>
      <c r="E1606" s="5"/>
      <c r="G1606" s="5"/>
      <c r="I1606" s="9" t="str">
        <f aca="true">IF(B1606="","",IF(F1606="Sí","Pagado",IF(AND(E1606&lt;&gt;"",E1606&lt;TODAY()),"Vencido","Pendiente")))</f>
        <v/>
      </c>
    </row>
    <row r="1607" customFormat="false" ht="15" hidden="false" customHeight="false" outlineLevel="0" collapsed="false">
      <c r="A1607" s="10"/>
      <c r="D1607" s="6"/>
      <c r="E1607" s="5"/>
      <c r="G1607" s="5"/>
      <c r="I1607" s="9" t="str">
        <f aca="true">IF(B1607="","",IF(F1607="Sí","Pagado",IF(AND(E1607&lt;&gt;"",E1607&lt;TODAY()),"Vencido","Pendiente")))</f>
        <v/>
      </c>
    </row>
    <row r="1608" customFormat="false" ht="15" hidden="false" customHeight="false" outlineLevel="0" collapsed="false">
      <c r="A1608" s="10"/>
      <c r="D1608" s="6"/>
      <c r="E1608" s="5"/>
      <c r="G1608" s="5"/>
      <c r="I1608" s="9" t="str">
        <f aca="true">IF(B1608="","",IF(F1608="Sí","Pagado",IF(AND(E1608&lt;&gt;"",E1608&lt;TODAY()),"Vencido","Pendiente")))</f>
        <v/>
      </c>
    </row>
    <row r="1609" customFormat="false" ht="15" hidden="false" customHeight="false" outlineLevel="0" collapsed="false">
      <c r="A1609" s="10"/>
      <c r="D1609" s="6"/>
      <c r="E1609" s="5"/>
      <c r="G1609" s="5"/>
      <c r="I1609" s="9" t="str">
        <f aca="true">IF(B1609="","",IF(F1609="Sí","Pagado",IF(AND(E1609&lt;&gt;"",E1609&lt;TODAY()),"Vencido","Pendiente")))</f>
        <v/>
      </c>
    </row>
    <row r="1610" customFormat="false" ht="15" hidden="false" customHeight="false" outlineLevel="0" collapsed="false">
      <c r="A1610" s="10"/>
      <c r="D1610" s="6"/>
      <c r="E1610" s="5"/>
      <c r="G1610" s="5"/>
      <c r="I1610" s="9" t="str">
        <f aca="true">IF(B1610="","",IF(F1610="Sí","Pagado",IF(AND(E1610&lt;&gt;"",E1610&lt;TODAY()),"Vencido","Pendiente")))</f>
        <v/>
      </c>
    </row>
    <row r="1611" customFormat="false" ht="15" hidden="false" customHeight="false" outlineLevel="0" collapsed="false">
      <c r="A1611" s="10"/>
      <c r="D1611" s="6"/>
      <c r="E1611" s="5"/>
      <c r="G1611" s="5"/>
      <c r="I1611" s="9" t="str">
        <f aca="true">IF(B1611="","",IF(F1611="Sí","Pagado",IF(AND(E1611&lt;&gt;"",E1611&lt;TODAY()),"Vencido","Pendiente")))</f>
        <v/>
      </c>
    </row>
    <row r="1612" customFormat="false" ht="15" hidden="false" customHeight="false" outlineLevel="0" collapsed="false">
      <c r="A1612" s="10"/>
      <c r="D1612" s="6"/>
      <c r="E1612" s="5"/>
      <c r="G1612" s="5"/>
      <c r="I1612" s="9" t="str">
        <f aca="true">IF(B1612="","",IF(F1612="Sí","Pagado",IF(AND(E1612&lt;&gt;"",E1612&lt;TODAY()),"Vencido","Pendiente")))</f>
        <v/>
      </c>
    </row>
    <row r="1613" customFormat="false" ht="15" hidden="false" customHeight="false" outlineLevel="0" collapsed="false">
      <c r="A1613" s="10"/>
      <c r="D1613" s="6"/>
      <c r="E1613" s="5"/>
      <c r="G1613" s="5"/>
      <c r="I1613" s="9" t="str">
        <f aca="true">IF(B1613="","",IF(F1613="Sí","Pagado",IF(AND(E1613&lt;&gt;"",E1613&lt;TODAY()),"Vencido","Pendiente")))</f>
        <v/>
      </c>
    </row>
    <row r="1614" customFormat="false" ht="15" hidden="false" customHeight="false" outlineLevel="0" collapsed="false">
      <c r="A1614" s="10"/>
      <c r="D1614" s="6"/>
      <c r="E1614" s="5"/>
      <c r="G1614" s="5"/>
      <c r="I1614" s="9" t="str">
        <f aca="true">IF(B1614="","",IF(F1614="Sí","Pagado",IF(AND(E1614&lt;&gt;"",E1614&lt;TODAY()),"Vencido","Pendiente")))</f>
        <v/>
      </c>
    </row>
    <row r="1615" customFormat="false" ht="15" hidden="false" customHeight="false" outlineLevel="0" collapsed="false">
      <c r="A1615" s="10"/>
      <c r="D1615" s="6"/>
      <c r="E1615" s="5"/>
      <c r="G1615" s="5"/>
      <c r="I1615" s="9" t="str">
        <f aca="true">IF(B1615="","",IF(F1615="Sí","Pagado",IF(AND(E1615&lt;&gt;"",E1615&lt;TODAY()),"Vencido","Pendiente")))</f>
        <v/>
      </c>
    </row>
    <row r="1616" customFormat="false" ht="15" hidden="false" customHeight="false" outlineLevel="0" collapsed="false">
      <c r="A1616" s="10"/>
      <c r="D1616" s="6"/>
      <c r="E1616" s="5"/>
      <c r="G1616" s="5"/>
      <c r="I1616" s="9" t="str">
        <f aca="true">IF(B1616="","",IF(F1616="Sí","Pagado",IF(AND(E1616&lt;&gt;"",E1616&lt;TODAY()),"Vencido","Pendiente")))</f>
        <v/>
      </c>
    </row>
    <row r="1617" customFormat="false" ht="15" hidden="false" customHeight="false" outlineLevel="0" collapsed="false">
      <c r="A1617" s="10"/>
      <c r="D1617" s="6"/>
      <c r="E1617" s="5"/>
      <c r="G1617" s="5"/>
      <c r="I1617" s="9" t="str">
        <f aca="true">IF(B1617="","",IF(F1617="Sí","Pagado",IF(AND(E1617&lt;&gt;"",E1617&lt;TODAY()),"Vencido","Pendiente")))</f>
        <v/>
      </c>
    </row>
    <row r="1618" customFormat="false" ht="15" hidden="false" customHeight="false" outlineLevel="0" collapsed="false">
      <c r="A1618" s="10"/>
      <c r="D1618" s="6"/>
      <c r="E1618" s="5"/>
      <c r="G1618" s="5"/>
      <c r="I1618" s="9" t="str">
        <f aca="true">IF(B1618="","",IF(F1618="Sí","Pagado",IF(AND(E1618&lt;&gt;"",E1618&lt;TODAY()),"Vencido","Pendiente")))</f>
        <v/>
      </c>
    </row>
    <row r="1619" customFormat="false" ht="15" hidden="false" customHeight="false" outlineLevel="0" collapsed="false">
      <c r="A1619" s="10"/>
      <c r="D1619" s="6"/>
      <c r="E1619" s="5"/>
      <c r="G1619" s="5"/>
      <c r="I1619" s="9" t="str">
        <f aca="true">IF(B1619="","",IF(F1619="Sí","Pagado",IF(AND(E1619&lt;&gt;"",E1619&lt;TODAY()),"Vencido","Pendiente")))</f>
        <v/>
      </c>
    </row>
    <row r="1620" customFormat="false" ht="15" hidden="false" customHeight="false" outlineLevel="0" collapsed="false">
      <c r="A1620" s="10"/>
      <c r="D1620" s="6"/>
      <c r="E1620" s="5"/>
      <c r="G1620" s="5"/>
      <c r="I1620" s="9" t="str">
        <f aca="true">IF(B1620="","",IF(F1620="Sí","Pagado",IF(AND(E1620&lt;&gt;"",E1620&lt;TODAY()),"Vencido","Pendiente")))</f>
        <v/>
      </c>
    </row>
    <row r="1621" customFormat="false" ht="15" hidden="false" customHeight="false" outlineLevel="0" collapsed="false">
      <c r="A1621" s="10"/>
      <c r="D1621" s="6"/>
      <c r="E1621" s="5"/>
      <c r="G1621" s="5"/>
      <c r="I1621" s="9" t="str">
        <f aca="true">IF(B1621="","",IF(F1621="Sí","Pagado",IF(AND(E1621&lt;&gt;"",E1621&lt;TODAY()),"Vencido","Pendiente")))</f>
        <v/>
      </c>
    </row>
    <row r="1622" customFormat="false" ht="15" hidden="false" customHeight="false" outlineLevel="0" collapsed="false">
      <c r="A1622" s="10"/>
      <c r="D1622" s="6"/>
      <c r="E1622" s="5"/>
      <c r="G1622" s="5"/>
      <c r="I1622" s="9" t="str">
        <f aca="true">IF(B1622="","",IF(F1622="Sí","Pagado",IF(AND(E1622&lt;&gt;"",E1622&lt;TODAY()),"Vencido","Pendiente")))</f>
        <v/>
      </c>
    </row>
    <row r="1623" customFormat="false" ht="15" hidden="false" customHeight="false" outlineLevel="0" collapsed="false">
      <c r="A1623" s="10"/>
      <c r="D1623" s="6"/>
      <c r="E1623" s="5"/>
      <c r="G1623" s="5"/>
      <c r="I1623" s="9" t="str">
        <f aca="true">IF(B1623="","",IF(F1623="Sí","Pagado",IF(AND(E1623&lt;&gt;"",E1623&lt;TODAY()),"Vencido","Pendiente")))</f>
        <v/>
      </c>
    </row>
    <row r="1624" customFormat="false" ht="15" hidden="false" customHeight="false" outlineLevel="0" collapsed="false">
      <c r="A1624" s="10"/>
      <c r="D1624" s="6"/>
      <c r="E1624" s="5"/>
      <c r="G1624" s="5"/>
      <c r="I1624" s="9" t="str">
        <f aca="true">IF(B1624="","",IF(F1624="Sí","Pagado",IF(AND(E1624&lt;&gt;"",E1624&lt;TODAY()),"Vencido","Pendiente")))</f>
        <v/>
      </c>
    </row>
    <row r="1625" customFormat="false" ht="15" hidden="false" customHeight="false" outlineLevel="0" collapsed="false">
      <c r="A1625" s="10"/>
      <c r="D1625" s="6"/>
      <c r="E1625" s="5"/>
      <c r="G1625" s="5"/>
      <c r="I1625" s="9" t="str">
        <f aca="true">IF(B1625="","",IF(F1625="Sí","Pagado",IF(AND(E1625&lt;&gt;"",E1625&lt;TODAY()),"Vencido","Pendiente")))</f>
        <v/>
      </c>
    </row>
    <row r="1626" customFormat="false" ht="15" hidden="false" customHeight="false" outlineLevel="0" collapsed="false">
      <c r="A1626" s="10"/>
      <c r="D1626" s="6"/>
      <c r="E1626" s="5"/>
      <c r="G1626" s="5"/>
      <c r="I1626" s="9" t="str">
        <f aca="true">IF(B1626="","",IF(F1626="Sí","Pagado",IF(AND(E1626&lt;&gt;"",E1626&lt;TODAY()),"Vencido","Pendiente")))</f>
        <v/>
      </c>
    </row>
    <row r="1627" customFormat="false" ht="15" hidden="false" customHeight="false" outlineLevel="0" collapsed="false">
      <c r="A1627" s="10"/>
      <c r="D1627" s="6"/>
      <c r="E1627" s="5"/>
      <c r="G1627" s="5"/>
      <c r="I1627" s="9" t="str">
        <f aca="true">IF(B1627="","",IF(F1627="Sí","Pagado",IF(AND(E1627&lt;&gt;"",E1627&lt;TODAY()),"Vencido","Pendiente")))</f>
        <v/>
      </c>
    </row>
    <row r="1628" customFormat="false" ht="15" hidden="false" customHeight="false" outlineLevel="0" collapsed="false">
      <c r="A1628" s="10"/>
      <c r="D1628" s="6"/>
      <c r="E1628" s="5"/>
      <c r="G1628" s="5"/>
      <c r="I1628" s="9" t="str">
        <f aca="true">IF(B1628="","",IF(F1628="Sí","Pagado",IF(AND(E1628&lt;&gt;"",E1628&lt;TODAY()),"Vencido","Pendiente")))</f>
        <v/>
      </c>
    </row>
    <row r="1629" customFormat="false" ht="15" hidden="false" customHeight="false" outlineLevel="0" collapsed="false">
      <c r="A1629" s="10"/>
      <c r="D1629" s="6"/>
      <c r="E1629" s="5"/>
      <c r="G1629" s="5"/>
      <c r="I1629" s="9" t="str">
        <f aca="true">IF(B1629="","",IF(F1629="Sí","Pagado",IF(AND(E1629&lt;&gt;"",E1629&lt;TODAY()),"Vencido","Pendiente")))</f>
        <v/>
      </c>
    </row>
    <row r="1630" customFormat="false" ht="15" hidden="false" customHeight="false" outlineLevel="0" collapsed="false">
      <c r="A1630" s="10"/>
      <c r="D1630" s="6"/>
      <c r="E1630" s="5"/>
      <c r="G1630" s="5"/>
      <c r="I1630" s="9" t="str">
        <f aca="true">IF(B1630="","",IF(F1630="Sí","Pagado",IF(AND(E1630&lt;&gt;"",E1630&lt;TODAY()),"Vencido","Pendiente")))</f>
        <v/>
      </c>
    </row>
    <row r="1631" customFormat="false" ht="15" hidden="false" customHeight="false" outlineLevel="0" collapsed="false">
      <c r="A1631" s="10"/>
      <c r="D1631" s="6"/>
      <c r="E1631" s="5"/>
      <c r="G1631" s="5"/>
      <c r="I1631" s="9" t="str">
        <f aca="true">IF(B1631="","",IF(F1631="Sí","Pagado",IF(AND(E1631&lt;&gt;"",E1631&lt;TODAY()),"Vencido","Pendiente")))</f>
        <v/>
      </c>
    </row>
    <row r="1632" customFormat="false" ht="15" hidden="false" customHeight="false" outlineLevel="0" collapsed="false">
      <c r="A1632" s="10"/>
      <c r="D1632" s="6"/>
      <c r="E1632" s="5"/>
      <c r="G1632" s="5"/>
      <c r="I1632" s="9" t="str">
        <f aca="true">IF(B1632="","",IF(F1632="Sí","Pagado",IF(AND(E1632&lt;&gt;"",E1632&lt;TODAY()),"Vencido","Pendiente")))</f>
        <v/>
      </c>
    </row>
    <row r="1633" customFormat="false" ht="15" hidden="false" customHeight="false" outlineLevel="0" collapsed="false">
      <c r="A1633" s="10"/>
      <c r="D1633" s="6"/>
      <c r="E1633" s="5"/>
      <c r="G1633" s="5"/>
      <c r="I1633" s="9" t="str">
        <f aca="true">IF(B1633="","",IF(F1633="Sí","Pagado",IF(AND(E1633&lt;&gt;"",E1633&lt;TODAY()),"Vencido","Pendiente")))</f>
        <v/>
      </c>
    </row>
    <row r="1634" customFormat="false" ht="15" hidden="false" customHeight="false" outlineLevel="0" collapsed="false">
      <c r="A1634" s="10"/>
      <c r="D1634" s="6"/>
      <c r="E1634" s="5"/>
      <c r="G1634" s="5"/>
      <c r="I1634" s="9" t="str">
        <f aca="true">IF(B1634="","",IF(F1634="Sí","Pagado",IF(AND(E1634&lt;&gt;"",E1634&lt;TODAY()),"Vencido","Pendiente")))</f>
        <v/>
      </c>
    </row>
    <row r="1635" customFormat="false" ht="15" hidden="false" customHeight="false" outlineLevel="0" collapsed="false">
      <c r="A1635" s="10"/>
      <c r="D1635" s="6"/>
      <c r="E1635" s="5"/>
      <c r="G1635" s="5"/>
      <c r="I1635" s="9" t="str">
        <f aca="true">IF(B1635="","",IF(F1635="Sí","Pagado",IF(AND(E1635&lt;&gt;"",E1635&lt;TODAY()),"Vencido","Pendiente")))</f>
        <v/>
      </c>
    </row>
    <row r="1636" customFormat="false" ht="15" hidden="false" customHeight="false" outlineLevel="0" collapsed="false">
      <c r="A1636" s="10"/>
      <c r="D1636" s="6"/>
      <c r="E1636" s="5"/>
      <c r="G1636" s="5"/>
      <c r="I1636" s="9" t="str">
        <f aca="true">IF(B1636="","",IF(F1636="Sí","Pagado",IF(AND(E1636&lt;&gt;"",E1636&lt;TODAY()),"Vencido","Pendiente")))</f>
        <v/>
      </c>
    </row>
    <row r="1637" customFormat="false" ht="15" hidden="false" customHeight="false" outlineLevel="0" collapsed="false">
      <c r="A1637" s="10"/>
      <c r="D1637" s="6"/>
      <c r="E1637" s="5"/>
      <c r="G1637" s="5"/>
      <c r="I1637" s="9" t="str">
        <f aca="true">IF(B1637="","",IF(F1637="Sí","Pagado",IF(AND(E1637&lt;&gt;"",E1637&lt;TODAY()),"Vencido","Pendiente")))</f>
        <v/>
      </c>
    </row>
    <row r="1638" customFormat="false" ht="15" hidden="false" customHeight="false" outlineLevel="0" collapsed="false">
      <c r="A1638" s="10"/>
      <c r="D1638" s="6"/>
      <c r="E1638" s="5"/>
      <c r="G1638" s="5"/>
      <c r="I1638" s="9" t="str">
        <f aca="true">IF(B1638="","",IF(F1638="Sí","Pagado",IF(AND(E1638&lt;&gt;"",E1638&lt;TODAY()),"Vencido","Pendiente")))</f>
        <v/>
      </c>
    </row>
    <row r="1639" customFormat="false" ht="15" hidden="false" customHeight="false" outlineLevel="0" collapsed="false">
      <c r="A1639" s="10"/>
      <c r="D1639" s="6"/>
      <c r="E1639" s="5"/>
      <c r="G1639" s="5"/>
      <c r="I1639" s="9" t="str">
        <f aca="true">IF(B1639="","",IF(F1639="Sí","Pagado",IF(AND(E1639&lt;&gt;"",E1639&lt;TODAY()),"Vencido","Pendiente")))</f>
        <v/>
      </c>
    </row>
    <row r="1640" customFormat="false" ht="15" hidden="false" customHeight="false" outlineLevel="0" collapsed="false">
      <c r="A1640" s="10"/>
      <c r="D1640" s="6"/>
      <c r="E1640" s="5"/>
      <c r="G1640" s="5"/>
      <c r="I1640" s="9" t="str">
        <f aca="true">IF(B1640="","",IF(F1640="Sí","Pagado",IF(AND(E1640&lt;&gt;"",E1640&lt;TODAY()),"Vencido","Pendiente")))</f>
        <v/>
      </c>
    </row>
    <row r="1641" customFormat="false" ht="15" hidden="false" customHeight="false" outlineLevel="0" collapsed="false">
      <c r="A1641" s="10"/>
      <c r="D1641" s="6"/>
      <c r="E1641" s="5"/>
      <c r="G1641" s="5"/>
      <c r="I1641" s="9" t="str">
        <f aca="true">IF(B1641="","",IF(F1641="Sí","Pagado",IF(AND(E1641&lt;&gt;"",E1641&lt;TODAY()),"Vencido","Pendiente")))</f>
        <v/>
      </c>
    </row>
    <row r="1642" customFormat="false" ht="15" hidden="false" customHeight="false" outlineLevel="0" collapsed="false">
      <c r="A1642" s="10"/>
      <c r="D1642" s="6"/>
      <c r="E1642" s="5"/>
      <c r="G1642" s="5"/>
      <c r="I1642" s="9" t="str">
        <f aca="true">IF(B1642="","",IF(F1642="Sí","Pagado",IF(AND(E1642&lt;&gt;"",E1642&lt;TODAY()),"Vencido","Pendiente")))</f>
        <v/>
      </c>
    </row>
    <row r="1643" customFormat="false" ht="15" hidden="false" customHeight="false" outlineLevel="0" collapsed="false">
      <c r="A1643" s="10"/>
      <c r="D1643" s="6"/>
      <c r="E1643" s="5"/>
      <c r="G1643" s="5"/>
      <c r="I1643" s="9" t="str">
        <f aca="true">IF(B1643="","",IF(F1643="Sí","Pagado",IF(AND(E1643&lt;&gt;"",E1643&lt;TODAY()),"Vencido","Pendiente")))</f>
        <v/>
      </c>
    </row>
    <row r="1644" customFormat="false" ht="15" hidden="false" customHeight="false" outlineLevel="0" collapsed="false">
      <c r="A1644" s="10"/>
      <c r="D1644" s="6"/>
      <c r="E1644" s="5"/>
      <c r="G1644" s="5"/>
      <c r="I1644" s="9" t="str">
        <f aca="true">IF(B1644="","",IF(F1644="Sí","Pagado",IF(AND(E1644&lt;&gt;"",E1644&lt;TODAY()),"Vencido","Pendiente")))</f>
        <v/>
      </c>
    </row>
    <row r="1645" customFormat="false" ht="15" hidden="false" customHeight="false" outlineLevel="0" collapsed="false">
      <c r="A1645" s="10"/>
      <c r="D1645" s="6"/>
      <c r="E1645" s="5"/>
      <c r="G1645" s="5"/>
      <c r="I1645" s="9" t="str">
        <f aca="true">IF(B1645="","",IF(F1645="Sí","Pagado",IF(AND(E1645&lt;&gt;"",E1645&lt;TODAY()),"Vencido","Pendiente")))</f>
        <v/>
      </c>
    </row>
    <row r="1646" customFormat="false" ht="15" hidden="false" customHeight="false" outlineLevel="0" collapsed="false">
      <c r="A1646" s="10"/>
      <c r="D1646" s="6"/>
      <c r="E1646" s="5"/>
      <c r="G1646" s="5"/>
      <c r="I1646" s="9" t="str">
        <f aca="true">IF(B1646="","",IF(F1646="Sí","Pagado",IF(AND(E1646&lt;&gt;"",E1646&lt;TODAY()),"Vencido","Pendiente")))</f>
        <v/>
      </c>
    </row>
    <row r="1647" customFormat="false" ht="15" hidden="false" customHeight="false" outlineLevel="0" collapsed="false">
      <c r="A1647" s="10"/>
      <c r="D1647" s="6"/>
      <c r="E1647" s="5"/>
      <c r="G1647" s="5"/>
      <c r="I1647" s="9" t="str">
        <f aca="true">IF(B1647="","",IF(F1647="Sí","Pagado",IF(AND(E1647&lt;&gt;"",E1647&lt;TODAY()),"Vencido","Pendiente")))</f>
        <v/>
      </c>
    </row>
    <row r="1648" customFormat="false" ht="15" hidden="false" customHeight="false" outlineLevel="0" collapsed="false">
      <c r="A1648" s="10"/>
      <c r="D1648" s="6"/>
      <c r="E1648" s="5"/>
      <c r="G1648" s="5"/>
      <c r="I1648" s="9" t="str">
        <f aca="true">IF(B1648="","",IF(F1648="Sí","Pagado",IF(AND(E1648&lt;&gt;"",E1648&lt;TODAY()),"Vencido","Pendiente")))</f>
        <v/>
      </c>
    </row>
    <row r="1649" customFormat="false" ht="15" hidden="false" customHeight="false" outlineLevel="0" collapsed="false">
      <c r="A1649" s="10"/>
      <c r="D1649" s="6"/>
      <c r="E1649" s="5"/>
      <c r="G1649" s="5"/>
      <c r="I1649" s="9" t="str">
        <f aca="true">IF(B1649="","",IF(F1649="Sí","Pagado",IF(AND(E1649&lt;&gt;"",E1649&lt;TODAY()),"Vencido","Pendiente")))</f>
        <v/>
      </c>
    </row>
    <row r="1650" customFormat="false" ht="15" hidden="false" customHeight="false" outlineLevel="0" collapsed="false">
      <c r="A1650" s="10"/>
      <c r="D1650" s="6"/>
      <c r="E1650" s="5"/>
      <c r="G1650" s="5"/>
      <c r="I1650" s="9" t="str">
        <f aca="true">IF(B1650="","",IF(F1650="Sí","Pagado",IF(AND(E1650&lt;&gt;"",E1650&lt;TODAY()),"Vencido","Pendiente")))</f>
        <v/>
      </c>
    </row>
    <row r="1651" customFormat="false" ht="15" hidden="false" customHeight="false" outlineLevel="0" collapsed="false">
      <c r="A1651" s="10"/>
      <c r="D1651" s="6"/>
      <c r="E1651" s="5"/>
      <c r="G1651" s="5"/>
      <c r="I1651" s="9" t="str">
        <f aca="true">IF(B1651="","",IF(F1651="Sí","Pagado",IF(AND(E1651&lt;&gt;"",E1651&lt;TODAY()),"Vencido","Pendiente")))</f>
        <v/>
      </c>
    </row>
    <row r="1652" customFormat="false" ht="15" hidden="false" customHeight="false" outlineLevel="0" collapsed="false">
      <c r="A1652" s="10"/>
      <c r="D1652" s="6"/>
      <c r="E1652" s="5"/>
      <c r="G1652" s="5"/>
      <c r="I1652" s="9" t="str">
        <f aca="true">IF(B1652="","",IF(F1652="Sí","Pagado",IF(AND(E1652&lt;&gt;"",E1652&lt;TODAY()),"Vencido","Pendiente")))</f>
        <v/>
      </c>
    </row>
    <row r="1653" customFormat="false" ht="15" hidden="false" customHeight="false" outlineLevel="0" collapsed="false">
      <c r="A1653" s="10"/>
      <c r="D1653" s="6"/>
      <c r="E1653" s="5"/>
      <c r="G1653" s="5"/>
      <c r="I1653" s="9" t="str">
        <f aca="true">IF(B1653="","",IF(F1653="Sí","Pagado",IF(AND(E1653&lt;&gt;"",E1653&lt;TODAY()),"Vencido","Pendiente")))</f>
        <v/>
      </c>
    </row>
    <row r="1654" customFormat="false" ht="15" hidden="false" customHeight="false" outlineLevel="0" collapsed="false">
      <c r="A1654" s="10"/>
      <c r="D1654" s="6"/>
      <c r="E1654" s="5"/>
      <c r="G1654" s="5"/>
      <c r="I1654" s="9" t="str">
        <f aca="true">IF(B1654="","",IF(F1654="Sí","Pagado",IF(AND(E1654&lt;&gt;"",E1654&lt;TODAY()),"Vencido","Pendiente")))</f>
        <v/>
      </c>
    </row>
    <row r="1655" customFormat="false" ht="15" hidden="false" customHeight="false" outlineLevel="0" collapsed="false">
      <c r="A1655" s="10"/>
      <c r="D1655" s="6"/>
      <c r="E1655" s="5"/>
      <c r="G1655" s="5"/>
      <c r="I1655" s="9" t="str">
        <f aca="true">IF(B1655="","",IF(F1655="Sí","Pagado",IF(AND(E1655&lt;&gt;"",E1655&lt;TODAY()),"Vencido","Pendiente")))</f>
        <v/>
      </c>
    </row>
    <row r="1656" customFormat="false" ht="15" hidden="false" customHeight="false" outlineLevel="0" collapsed="false">
      <c r="A1656" s="10"/>
      <c r="D1656" s="6"/>
      <c r="E1656" s="5"/>
      <c r="G1656" s="5"/>
      <c r="I1656" s="9" t="str">
        <f aca="true">IF(B1656="","",IF(F1656="Sí","Pagado",IF(AND(E1656&lt;&gt;"",E1656&lt;TODAY()),"Vencido","Pendiente")))</f>
        <v/>
      </c>
    </row>
    <row r="1657" customFormat="false" ht="15" hidden="false" customHeight="false" outlineLevel="0" collapsed="false">
      <c r="A1657" s="10"/>
      <c r="D1657" s="6"/>
      <c r="E1657" s="5"/>
      <c r="G1657" s="5"/>
      <c r="I1657" s="9" t="str">
        <f aca="true">IF(B1657="","",IF(F1657="Sí","Pagado",IF(AND(E1657&lt;&gt;"",E1657&lt;TODAY()),"Vencido","Pendiente")))</f>
        <v/>
      </c>
    </row>
    <row r="1658" customFormat="false" ht="15" hidden="false" customHeight="false" outlineLevel="0" collapsed="false">
      <c r="A1658" s="10"/>
      <c r="D1658" s="6"/>
      <c r="E1658" s="5"/>
      <c r="G1658" s="5"/>
      <c r="I1658" s="9" t="str">
        <f aca="true">IF(B1658="","",IF(F1658="Sí","Pagado",IF(AND(E1658&lt;&gt;"",E1658&lt;TODAY()),"Vencido","Pendiente")))</f>
        <v/>
      </c>
    </row>
    <row r="1659" customFormat="false" ht="15" hidden="false" customHeight="false" outlineLevel="0" collapsed="false">
      <c r="A1659" s="10"/>
      <c r="D1659" s="6"/>
      <c r="E1659" s="5"/>
      <c r="G1659" s="5"/>
      <c r="I1659" s="9" t="str">
        <f aca="true">IF(B1659="","",IF(F1659="Sí","Pagado",IF(AND(E1659&lt;&gt;"",E1659&lt;TODAY()),"Vencido","Pendiente")))</f>
        <v/>
      </c>
    </row>
    <row r="1660" customFormat="false" ht="15" hidden="false" customHeight="false" outlineLevel="0" collapsed="false">
      <c r="A1660" s="10"/>
      <c r="D1660" s="6"/>
      <c r="E1660" s="5"/>
      <c r="G1660" s="5"/>
      <c r="I1660" s="9" t="str">
        <f aca="true">IF(B1660="","",IF(F1660="Sí","Pagado",IF(AND(E1660&lt;&gt;"",E1660&lt;TODAY()),"Vencido","Pendiente")))</f>
        <v/>
      </c>
    </row>
    <row r="1661" customFormat="false" ht="15" hidden="false" customHeight="false" outlineLevel="0" collapsed="false">
      <c r="A1661" s="10"/>
      <c r="D1661" s="6"/>
      <c r="E1661" s="5"/>
      <c r="G1661" s="5"/>
      <c r="I1661" s="9" t="str">
        <f aca="true">IF(B1661="","",IF(F1661="Sí","Pagado",IF(AND(E1661&lt;&gt;"",E1661&lt;TODAY()),"Vencido","Pendiente")))</f>
        <v/>
      </c>
    </row>
    <row r="1662" customFormat="false" ht="15" hidden="false" customHeight="false" outlineLevel="0" collapsed="false">
      <c r="A1662" s="10"/>
      <c r="D1662" s="6"/>
      <c r="E1662" s="5"/>
      <c r="G1662" s="5"/>
      <c r="I1662" s="9" t="str">
        <f aca="true">IF(B1662="","",IF(F1662="Sí","Pagado",IF(AND(E1662&lt;&gt;"",E1662&lt;TODAY()),"Vencido","Pendiente")))</f>
        <v/>
      </c>
    </row>
    <row r="1663" customFormat="false" ht="15" hidden="false" customHeight="false" outlineLevel="0" collapsed="false">
      <c r="A1663" s="10"/>
      <c r="D1663" s="6"/>
      <c r="E1663" s="5"/>
      <c r="G1663" s="5"/>
      <c r="I1663" s="9" t="str">
        <f aca="true">IF(B1663="","",IF(F1663="Sí","Pagado",IF(AND(E1663&lt;&gt;"",E1663&lt;TODAY()),"Vencido","Pendiente")))</f>
        <v/>
      </c>
    </row>
    <row r="1664" customFormat="false" ht="15" hidden="false" customHeight="false" outlineLevel="0" collapsed="false">
      <c r="A1664" s="10"/>
      <c r="D1664" s="6"/>
      <c r="E1664" s="5"/>
      <c r="G1664" s="5"/>
      <c r="I1664" s="9" t="str">
        <f aca="true">IF(B1664="","",IF(F1664="Sí","Pagado",IF(AND(E1664&lt;&gt;"",E1664&lt;TODAY()),"Vencido","Pendiente")))</f>
        <v/>
      </c>
    </row>
    <row r="1665" customFormat="false" ht="15" hidden="false" customHeight="false" outlineLevel="0" collapsed="false">
      <c r="A1665" s="10"/>
      <c r="D1665" s="6"/>
      <c r="E1665" s="5"/>
      <c r="G1665" s="5"/>
      <c r="I1665" s="9" t="str">
        <f aca="true">IF(B1665="","",IF(F1665="Sí","Pagado",IF(AND(E1665&lt;&gt;"",E1665&lt;TODAY()),"Vencido","Pendiente")))</f>
        <v/>
      </c>
    </row>
    <row r="1666" customFormat="false" ht="15" hidden="false" customHeight="false" outlineLevel="0" collapsed="false">
      <c r="A1666" s="10"/>
      <c r="D1666" s="6"/>
      <c r="E1666" s="5"/>
      <c r="G1666" s="5"/>
      <c r="I1666" s="9" t="str">
        <f aca="true">IF(B1666="","",IF(F1666="Sí","Pagado",IF(AND(E1666&lt;&gt;"",E1666&lt;TODAY()),"Vencido","Pendiente")))</f>
        <v/>
      </c>
    </row>
    <row r="1667" customFormat="false" ht="15" hidden="false" customHeight="false" outlineLevel="0" collapsed="false">
      <c r="A1667" s="10"/>
      <c r="D1667" s="6"/>
      <c r="E1667" s="5"/>
      <c r="G1667" s="5"/>
      <c r="I1667" s="9" t="str">
        <f aca="true">IF(B1667="","",IF(F1667="Sí","Pagado",IF(AND(E1667&lt;&gt;"",E1667&lt;TODAY()),"Vencido","Pendiente")))</f>
        <v/>
      </c>
    </row>
    <row r="1668" customFormat="false" ht="15" hidden="false" customHeight="false" outlineLevel="0" collapsed="false">
      <c r="A1668" s="10"/>
      <c r="D1668" s="6"/>
      <c r="E1668" s="5"/>
      <c r="G1668" s="5"/>
      <c r="I1668" s="9" t="str">
        <f aca="true">IF(B1668="","",IF(F1668="Sí","Pagado",IF(AND(E1668&lt;&gt;"",E1668&lt;TODAY()),"Vencido","Pendiente")))</f>
        <v/>
      </c>
    </row>
    <row r="1669" customFormat="false" ht="15" hidden="false" customHeight="false" outlineLevel="0" collapsed="false">
      <c r="A1669" s="10"/>
      <c r="D1669" s="6"/>
      <c r="E1669" s="5"/>
      <c r="G1669" s="5"/>
      <c r="I1669" s="9" t="str">
        <f aca="true">IF(B1669="","",IF(F1669="Sí","Pagado",IF(AND(E1669&lt;&gt;"",E1669&lt;TODAY()),"Vencido","Pendiente")))</f>
        <v/>
      </c>
    </row>
    <row r="1670" customFormat="false" ht="15" hidden="false" customHeight="false" outlineLevel="0" collapsed="false">
      <c r="A1670" s="10"/>
      <c r="D1670" s="6"/>
      <c r="E1670" s="5"/>
      <c r="G1670" s="5"/>
      <c r="I1670" s="9" t="str">
        <f aca="true">IF(B1670="","",IF(F1670="Sí","Pagado",IF(AND(E1670&lt;&gt;"",E1670&lt;TODAY()),"Vencido","Pendiente")))</f>
        <v/>
      </c>
    </row>
    <row r="1671" customFormat="false" ht="15" hidden="false" customHeight="false" outlineLevel="0" collapsed="false">
      <c r="A1671" s="10"/>
      <c r="D1671" s="6"/>
      <c r="E1671" s="5"/>
      <c r="G1671" s="5"/>
      <c r="I1671" s="9" t="str">
        <f aca="true">IF(B1671="","",IF(F1671="Sí","Pagado",IF(AND(E1671&lt;&gt;"",E1671&lt;TODAY()),"Vencido","Pendiente")))</f>
        <v/>
      </c>
    </row>
    <row r="1672" customFormat="false" ht="15" hidden="false" customHeight="false" outlineLevel="0" collapsed="false">
      <c r="A1672" s="10"/>
      <c r="D1672" s="6"/>
      <c r="E1672" s="5"/>
      <c r="G1672" s="5"/>
      <c r="I1672" s="9" t="str">
        <f aca="true">IF(B1672="","",IF(F1672="Sí","Pagado",IF(AND(E1672&lt;&gt;"",E1672&lt;TODAY()),"Vencido","Pendiente")))</f>
        <v/>
      </c>
    </row>
    <row r="1673" customFormat="false" ht="15" hidden="false" customHeight="false" outlineLevel="0" collapsed="false">
      <c r="A1673" s="10"/>
      <c r="D1673" s="6"/>
      <c r="E1673" s="5"/>
      <c r="G1673" s="5"/>
      <c r="I1673" s="9" t="str">
        <f aca="true">IF(B1673="","",IF(F1673="Sí","Pagado",IF(AND(E1673&lt;&gt;"",E1673&lt;TODAY()),"Vencido","Pendiente")))</f>
        <v/>
      </c>
    </row>
    <row r="1674" customFormat="false" ht="15" hidden="false" customHeight="false" outlineLevel="0" collapsed="false">
      <c r="A1674" s="10"/>
      <c r="D1674" s="6"/>
      <c r="E1674" s="5"/>
      <c r="G1674" s="5"/>
      <c r="I1674" s="9" t="str">
        <f aca="true">IF(B1674="","",IF(F1674="Sí","Pagado",IF(AND(E1674&lt;&gt;"",E1674&lt;TODAY()),"Vencido","Pendiente")))</f>
        <v/>
      </c>
    </row>
    <row r="1675" customFormat="false" ht="15" hidden="false" customHeight="false" outlineLevel="0" collapsed="false">
      <c r="A1675" s="10"/>
      <c r="D1675" s="6"/>
      <c r="E1675" s="5"/>
      <c r="G1675" s="5"/>
      <c r="I1675" s="9" t="str">
        <f aca="true">IF(B1675="","",IF(F1675="Sí","Pagado",IF(AND(E1675&lt;&gt;"",E1675&lt;TODAY()),"Vencido","Pendiente")))</f>
        <v/>
      </c>
    </row>
    <row r="1676" customFormat="false" ht="15" hidden="false" customHeight="false" outlineLevel="0" collapsed="false">
      <c r="A1676" s="10"/>
      <c r="D1676" s="6"/>
      <c r="E1676" s="5"/>
      <c r="G1676" s="5"/>
      <c r="I1676" s="9" t="str">
        <f aca="true">IF(B1676="","",IF(F1676="Sí","Pagado",IF(AND(E1676&lt;&gt;"",E1676&lt;TODAY()),"Vencido","Pendiente")))</f>
        <v/>
      </c>
    </row>
    <row r="1677" customFormat="false" ht="15" hidden="false" customHeight="false" outlineLevel="0" collapsed="false">
      <c r="A1677" s="10"/>
      <c r="D1677" s="6"/>
      <c r="E1677" s="5"/>
      <c r="G1677" s="5"/>
      <c r="I1677" s="9" t="str">
        <f aca="true">IF(B1677="","",IF(F1677="Sí","Pagado",IF(AND(E1677&lt;&gt;"",E1677&lt;TODAY()),"Vencido","Pendiente")))</f>
        <v/>
      </c>
    </row>
    <row r="1678" customFormat="false" ht="15" hidden="false" customHeight="false" outlineLevel="0" collapsed="false">
      <c r="A1678" s="10"/>
      <c r="D1678" s="6"/>
      <c r="E1678" s="5"/>
      <c r="G1678" s="5"/>
      <c r="I1678" s="9" t="str">
        <f aca="true">IF(B1678="","",IF(F1678="Sí","Pagado",IF(AND(E1678&lt;&gt;"",E1678&lt;TODAY()),"Vencido","Pendiente")))</f>
        <v/>
      </c>
    </row>
    <row r="1679" customFormat="false" ht="15" hidden="false" customHeight="false" outlineLevel="0" collapsed="false">
      <c r="A1679" s="10"/>
      <c r="D1679" s="6"/>
      <c r="E1679" s="5"/>
      <c r="G1679" s="5"/>
      <c r="I1679" s="9" t="str">
        <f aca="true">IF(B1679="","",IF(F1679="Sí","Pagado",IF(AND(E1679&lt;&gt;"",E1679&lt;TODAY()),"Vencido","Pendiente")))</f>
        <v/>
      </c>
    </row>
    <row r="1680" customFormat="false" ht="15" hidden="false" customHeight="false" outlineLevel="0" collapsed="false">
      <c r="A1680" s="10"/>
      <c r="D1680" s="6"/>
      <c r="E1680" s="5"/>
      <c r="G1680" s="5"/>
      <c r="I1680" s="9" t="str">
        <f aca="true">IF(B1680="","",IF(F1680="Sí","Pagado",IF(AND(E1680&lt;&gt;"",E1680&lt;TODAY()),"Vencido","Pendiente")))</f>
        <v/>
      </c>
    </row>
    <row r="1681" customFormat="false" ht="15" hidden="false" customHeight="false" outlineLevel="0" collapsed="false">
      <c r="A1681" s="10"/>
      <c r="D1681" s="6"/>
      <c r="E1681" s="5"/>
      <c r="G1681" s="5"/>
      <c r="I1681" s="9" t="str">
        <f aca="true">IF(B1681="","",IF(F1681="Sí","Pagado",IF(AND(E1681&lt;&gt;"",E1681&lt;TODAY()),"Vencido","Pendiente")))</f>
        <v/>
      </c>
    </row>
    <row r="1682" customFormat="false" ht="15" hidden="false" customHeight="false" outlineLevel="0" collapsed="false">
      <c r="A1682" s="10"/>
      <c r="D1682" s="6"/>
      <c r="E1682" s="5"/>
      <c r="G1682" s="5"/>
      <c r="I1682" s="9" t="str">
        <f aca="true">IF(B1682="","",IF(F1682="Sí","Pagado",IF(AND(E1682&lt;&gt;"",E1682&lt;TODAY()),"Vencido","Pendiente")))</f>
        <v/>
      </c>
    </row>
    <row r="1683" customFormat="false" ht="15" hidden="false" customHeight="false" outlineLevel="0" collapsed="false">
      <c r="A1683" s="10"/>
      <c r="D1683" s="6"/>
      <c r="E1683" s="5"/>
      <c r="G1683" s="5"/>
      <c r="I1683" s="9" t="str">
        <f aca="true">IF(B1683="","",IF(F1683="Sí","Pagado",IF(AND(E1683&lt;&gt;"",E1683&lt;TODAY()),"Vencido","Pendiente")))</f>
        <v/>
      </c>
    </row>
    <row r="1684" customFormat="false" ht="15" hidden="false" customHeight="false" outlineLevel="0" collapsed="false">
      <c r="A1684" s="10"/>
      <c r="D1684" s="6"/>
      <c r="E1684" s="5"/>
      <c r="G1684" s="5"/>
      <c r="I1684" s="9" t="str">
        <f aca="true">IF(B1684="","",IF(F1684="Sí","Pagado",IF(AND(E1684&lt;&gt;"",E1684&lt;TODAY()),"Vencido","Pendiente")))</f>
        <v/>
      </c>
    </row>
    <row r="1685" customFormat="false" ht="15" hidden="false" customHeight="false" outlineLevel="0" collapsed="false">
      <c r="A1685" s="10"/>
      <c r="D1685" s="6"/>
      <c r="E1685" s="5"/>
      <c r="G1685" s="5"/>
      <c r="I1685" s="9" t="str">
        <f aca="true">IF(B1685="","",IF(F1685="Sí","Pagado",IF(AND(E1685&lt;&gt;"",E1685&lt;TODAY()),"Vencido","Pendiente")))</f>
        <v/>
      </c>
    </row>
    <row r="1686" customFormat="false" ht="15" hidden="false" customHeight="false" outlineLevel="0" collapsed="false">
      <c r="A1686" s="10"/>
      <c r="D1686" s="6"/>
      <c r="E1686" s="5"/>
      <c r="G1686" s="5"/>
      <c r="I1686" s="9" t="str">
        <f aca="true">IF(B1686="","",IF(F1686="Sí","Pagado",IF(AND(E1686&lt;&gt;"",E1686&lt;TODAY()),"Vencido","Pendiente")))</f>
        <v/>
      </c>
    </row>
    <row r="1687" customFormat="false" ht="15" hidden="false" customHeight="false" outlineLevel="0" collapsed="false">
      <c r="A1687" s="10"/>
      <c r="D1687" s="6"/>
      <c r="E1687" s="5"/>
      <c r="G1687" s="5"/>
      <c r="I1687" s="9" t="str">
        <f aca="true">IF(B1687="","",IF(F1687="Sí","Pagado",IF(AND(E1687&lt;&gt;"",E1687&lt;TODAY()),"Vencido","Pendiente")))</f>
        <v/>
      </c>
    </row>
    <row r="1688" customFormat="false" ht="15" hidden="false" customHeight="false" outlineLevel="0" collapsed="false">
      <c r="A1688" s="10"/>
      <c r="D1688" s="6"/>
      <c r="E1688" s="5"/>
      <c r="G1688" s="5"/>
      <c r="I1688" s="9" t="str">
        <f aca="true">IF(B1688="","",IF(F1688="Sí","Pagado",IF(AND(E1688&lt;&gt;"",E1688&lt;TODAY()),"Vencido","Pendiente")))</f>
        <v/>
      </c>
    </row>
    <row r="1689" customFormat="false" ht="15" hidden="false" customHeight="false" outlineLevel="0" collapsed="false">
      <c r="A1689" s="10"/>
      <c r="D1689" s="6"/>
      <c r="E1689" s="5"/>
      <c r="G1689" s="5"/>
      <c r="I1689" s="9" t="str">
        <f aca="true">IF(B1689="","",IF(F1689="Sí","Pagado",IF(AND(E1689&lt;&gt;"",E1689&lt;TODAY()),"Vencido","Pendiente")))</f>
        <v/>
      </c>
    </row>
    <row r="1690" customFormat="false" ht="15" hidden="false" customHeight="false" outlineLevel="0" collapsed="false">
      <c r="A1690" s="10"/>
      <c r="D1690" s="6"/>
      <c r="E1690" s="5"/>
      <c r="G1690" s="5"/>
      <c r="I1690" s="9" t="str">
        <f aca="true">IF(B1690="","",IF(F1690="Sí","Pagado",IF(AND(E1690&lt;&gt;"",E1690&lt;TODAY()),"Vencido","Pendiente")))</f>
        <v/>
      </c>
    </row>
    <row r="1691" customFormat="false" ht="15" hidden="false" customHeight="false" outlineLevel="0" collapsed="false">
      <c r="A1691" s="10"/>
      <c r="D1691" s="6"/>
      <c r="E1691" s="5"/>
      <c r="G1691" s="5"/>
      <c r="I1691" s="9" t="str">
        <f aca="true">IF(B1691="","",IF(F1691="Sí","Pagado",IF(AND(E1691&lt;&gt;"",E1691&lt;TODAY()),"Vencido","Pendiente")))</f>
        <v/>
      </c>
    </row>
    <row r="1692" customFormat="false" ht="15" hidden="false" customHeight="false" outlineLevel="0" collapsed="false">
      <c r="A1692" s="10"/>
      <c r="D1692" s="6"/>
      <c r="E1692" s="5"/>
      <c r="G1692" s="5"/>
      <c r="I1692" s="9" t="str">
        <f aca="true">IF(B1692="","",IF(F1692="Sí","Pagado",IF(AND(E1692&lt;&gt;"",E1692&lt;TODAY()),"Vencido","Pendiente")))</f>
        <v/>
      </c>
    </row>
    <row r="1693" customFormat="false" ht="15" hidden="false" customHeight="false" outlineLevel="0" collapsed="false">
      <c r="A1693" s="10"/>
      <c r="D1693" s="6"/>
      <c r="E1693" s="5"/>
      <c r="G1693" s="5"/>
      <c r="I1693" s="9" t="str">
        <f aca="true">IF(B1693="","",IF(F1693="Sí","Pagado",IF(AND(E1693&lt;&gt;"",E1693&lt;TODAY()),"Vencido","Pendiente")))</f>
        <v/>
      </c>
    </row>
    <row r="1694" customFormat="false" ht="15" hidden="false" customHeight="false" outlineLevel="0" collapsed="false">
      <c r="A1694" s="10"/>
      <c r="D1694" s="6"/>
      <c r="E1694" s="5"/>
      <c r="G1694" s="5"/>
      <c r="I1694" s="9" t="str">
        <f aca="true">IF(B1694="","",IF(F1694="Sí","Pagado",IF(AND(E1694&lt;&gt;"",E1694&lt;TODAY()),"Vencido","Pendiente")))</f>
        <v/>
      </c>
    </row>
    <row r="1695" customFormat="false" ht="15" hidden="false" customHeight="false" outlineLevel="0" collapsed="false">
      <c r="A1695" s="10"/>
      <c r="D1695" s="6"/>
      <c r="E1695" s="5"/>
      <c r="G1695" s="5"/>
      <c r="I1695" s="9" t="str">
        <f aca="true">IF(B1695="","",IF(F1695="Sí","Pagado",IF(AND(E1695&lt;&gt;"",E1695&lt;TODAY()),"Vencido","Pendiente")))</f>
        <v/>
      </c>
    </row>
    <row r="1696" customFormat="false" ht="15" hidden="false" customHeight="false" outlineLevel="0" collapsed="false">
      <c r="A1696" s="10"/>
      <c r="D1696" s="6"/>
      <c r="E1696" s="5"/>
      <c r="G1696" s="5"/>
      <c r="I1696" s="9" t="str">
        <f aca="true">IF(B1696="","",IF(F1696="Sí","Pagado",IF(AND(E1696&lt;&gt;"",E1696&lt;TODAY()),"Vencido","Pendiente")))</f>
        <v/>
      </c>
    </row>
    <row r="1697" customFormat="false" ht="15" hidden="false" customHeight="false" outlineLevel="0" collapsed="false">
      <c r="A1697" s="10"/>
      <c r="D1697" s="6"/>
      <c r="E1697" s="5"/>
      <c r="G1697" s="5"/>
      <c r="I1697" s="9" t="str">
        <f aca="true">IF(B1697="","",IF(F1697="Sí","Pagado",IF(AND(E1697&lt;&gt;"",E1697&lt;TODAY()),"Vencido","Pendiente")))</f>
        <v/>
      </c>
    </row>
    <row r="1698" customFormat="false" ht="15" hidden="false" customHeight="false" outlineLevel="0" collapsed="false">
      <c r="A1698" s="10"/>
      <c r="D1698" s="6"/>
      <c r="E1698" s="5"/>
      <c r="G1698" s="5"/>
      <c r="I1698" s="9" t="str">
        <f aca="true">IF(B1698="","",IF(F1698="Sí","Pagado",IF(AND(E1698&lt;&gt;"",E1698&lt;TODAY()),"Vencido","Pendiente")))</f>
        <v/>
      </c>
    </row>
    <row r="1699" customFormat="false" ht="15" hidden="false" customHeight="false" outlineLevel="0" collapsed="false">
      <c r="A1699" s="10"/>
      <c r="D1699" s="6"/>
      <c r="E1699" s="5"/>
      <c r="G1699" s="5"/>
      <c r="I1699" s="9" t="str">
        <f aca="true">IF(B1699="","",IF(F1699="Sí","Pagado",IF(AND(E1699&lt;&gt;"",E1699&lt;TODAY()),"Vencido","Pendiente")))</f>
        <v/>
      </c>
    </row>
    <row r="1700" customFormat="false" ht="15" hidden="false" customHeight="false" outlineLevel="0" collapsed="false">
      <c r="A1700" s="10"/>
      <c r="D1700" s="6"/>
      <c r="E1700" s="5"/>
      <c r="G1700" s="5"/>
      <c r="I1700" s="9" t="str">
        <f aca="true">IF(B1700="","",IF(F1700="Sí","Pagado",IF(AND(E1700&lt;&gt;"",E1700&lt;TODAY()),"Vencido","Pendiente")))</f>
        <v/>
      </c>
    </row>
    <row r="1701" customFormat="false" ht="15" hidden="false" customHeight="false" outlineLevel="0" collapsed="false">
      <c r="A1701" s="10"/>
      <c r="D1701" s="6"/>
      <c r="E1701" s="5"/>
      <c r="G1701" s="5"/>
      <c r="I1701" s="9" t="str">
        <f aca="true">IF(B1701="","",IF(F1701="Sí","Pagado",IF(AND(E1701&lt;&gt;"",E1701&lt;TODAY()),"Vencido","Pendiente")))</f>
        <v/>
      </c>
    </row>
    <row r="1702" customFormat="false" ht="15" hidden="false" customHeight="false" outlineLevel="0" collapsed="false">
      <c r="A1702" s="10"/>
      <c r="D1702" s="6"/>
      <c r="E1702" s="5"/>
      <c r="G1702" s="5"/>
      <c r="I1702" s="9" t="str">
        <f aca="true">IF(B1702="","",IF(F1702="Sí","Pagado",IF(AND(E1702&lt;&gt;"",E1702&lt;TODAY()),"Vencido","Pendiente")))</f>
        <v/>
      </c>
    </row>
    <row r="1703" customFormat="false" ht="15" hidden="false" customHeight="false" outlineLevel="0" collapsed="false">
      <c r="A1703" s="10"/>
      <c r="D1703" s="6"/>
      <c r="E1703" s="5"/>
      <c r="G1703" s="5"/>
      <c r="I1703" s="9" t="str">
        <f aca="true">IF(B1703="","",IF(F1703="Sí","Pagado",IF(AND(E1703&lt;&gt;"",E1703&lt;TODAY()),"Vencido","Pendiente")))</f>
        <v/>
      </c>
    </row>
    <row r="1704" customFormat="false" ht="15" hidden="false" customHeight="false" outlineLevel="0" collapsed="false">
      <c r="A1704" s="10"/>
      <c r="D1704" s="6"/>
      <c r="E1704" s="5"/>
      <c r="G1704" s="5"/>
      <c r="I1704" s="9" t="str">
        <f aca="true">IF(B1704="","",IF(F1704="Sí","Pagado",IF(AND(E1704&lt;&gt;"",E1704&lt;TODAY()),"Vencido","Pendiente")))</f>
        <v/>
      </c>
    </row>
    <row r="1705" customFormat="false" ht="15" hidden="false" customHeight="false" outlineLevel="0" collapsed="false">
      <c r="A1705" s="10"/>
      <c r="D1705" s="6"/>
      <c r="E1705" s="5"/>
      <c r="G1705" s="5"/>
      <c r="I1705" s="9" t="str">
        <f aca="true">IF(B1705="","",IF(F1705="Sí","Pagado",IF(AND(E1705&lt;&gt;"",E1705&lt;TODAY()),"Vencido","Pendiente")))</f>
        <v/>
      </c>
    </row>
    <row r="1706" customFormat="false" ht="15" hidden="false" customHeight="false" outlineLevel="0" collapsed="false">
      <c r="A1706" s="10"/>
      <c r="D1706" s="6"/>
      <c r="E1706" s="5"/>
      <c r="G1706" s="5"/>
      <c r="I1706" s="9" t="str">
        <f aca="true">IF(B1706="","",IF(F1706="Sí","Pagado",IF(AND(E1706&lt;&gt;"",E1706&lt;TODAY()),"Vencido","Pendiente")))</f>
        <v/>
      </c>
    </row>
    <row r="1707" customFormat="false" ht="15" hidden="false" customHeight="false" outlineLevel="0" collapsed="false">
      <c r="A1707" s="10"/>
      <c r="D1707" s="6"/>
      <c r="E1707" s="5"/>
      <c r="G1707" s="5"/>
      <c r="I1707" s="9" t="str">
        <f aca="true">IF(B1707="","",IF(F1707="Sí","Pagado",IF(AND(E1707&lt;&gt;"",E1707&lt;TODAY()),"Vencido","Pendiente")))</f>
        <v/>
      </c>
    </row>
    <row r="1708" customFormat="false" ht="15" hidden="false" customHeight="false" outlineLevel="0" collapsed="false">
      <c r="A1708" s="10"/>
      <c r="D1708" s="6"/>
      <c r="E1708" s="5"/>
      <c r="G1708" s="5"/>
      <c r="I1708" s="9" t="str">
        <f aca="true">IF(B1708="","",IF(F1708="Sí","Pagado",IF(AND(E1708&lt;&gt;"",E1708&lt;TODAY()),"Vencido","Pendiente")))</f>
        <v/>
      </c>
    </row>
    <row r="1709" customFormat="false" ht="15" hidden="false" customHeight="false" outlineLevel="0" collapsed="false">
      <c r="A1709" s="10"/>
      <c r="D1709" s="6"/>
      <c r="E1709" s="5"/>
      <c r="G1709" s="5"/>
      <c r="I1709" s="9" t="str">
        <f aca="true">IF(B1709="","",IF(F1709="Sí","Pagado",IF(AND(E1709&lt;&gt;"",E1709&lt;TODAY()),"Vencido","Pendiente")))</f>
        <v/>
      </c>
    </row>
    <row r="1710" customFormat="false" ht="15" hidden="false" customHeight="false" outlineLevel="0" collapsed="false">
      <c r="A1710" s="10"/>
      <c r="D1710" s="6"/>
      <c r="E1710" s="5"/>
      <c r="G1710" s="5"/>
      <c r="I1710" s="9" t="str">
        <f aca="true">IF(B1710="","",IF(F1710="Sí","Pagado",IF(AND(E1710&lt;&gt;"",E1710&lt;TODAY()),"Vencido","Pendiente")))</f>
        <v/>
      </c>
    </row>
    <row r="1711" customFormat="false" ht="15" hidden="false" customHeight="false" outlineLevel="0" collapsed="false">
      <c r="A1711" s="10"/>
      <c r="D1711" s="6"/>
      <c r="E1711" s="5"/>
      <c r="G1711" s="5"/>
      <c r="I1711" s="9" t="str">
        <f aca="true">IF(B1711="","",IF(F1711="Sí","Pagado",IF(AND(E1711&lt;&gt;"",E1711&lt;TODAY()),"Vencido","Pendiente")))</f>
        <v/>
      </c>
    </row>
    <row r="1712" customFormat="false" ht="15" hidden="false" customHeight="false" outlineLevel="0" collapsed="false">
      <c r="A1712" s="10"/>
      <c r="D1712" s="6"/>
      <c r="E1712" s="5"/>
      <c r="G1712" s="5"/>
      <c r="I1712" s="9" t="str">
        <f aca="true">IF(B1712="","",IF(F1712="Sí","Pagado",IF(AND(E1712&lt;&gt;"",E1712&lt;TODAY()),"Vencido","Pendiente")))</f>
        <v/>
      </c>
    </row>
    <row r="1713" customFormat="false" ht="15" hidden="false" customHeight="false" outlineLevel="0" collapsed="false">
      <c r="A1713" s="10"/>
      <c r="D1713" s="6"/>
      <c r="E1713" s="5"/>
      <c r="G1713" s="5"/>
      <c r="I1713" s="9" t="str">
        <f aca="true">IF(B1713="","",IF(F1713="Sí","Pagado",IF(AND(E1713&lt;&gt;"",E1713&lt;TODAY()),"Vencido","Pendiente")))</f>
        <v/>
      </c>
    </row>
    <row r="1714" customFormat="false" ht="15" hidden="false" customHeight="false" outlineLevel="0" collapsed="false">
      <c r="A1714" s="10"/>
      <c r="D1714" s="6"/>
      <c r="E1714" s="5"/>
      <c r="G1714" s="5"/>
      <c r="I1714" s="9" t="str">
        <f aca="true">IF(B1714="","",IF(F1714="Sí","Pagado",IF(AND(E1714&lt;&gt;"",E1714&lt;TODAY()),"Vencido","Pendiente")))</f>
        <v/>
      </c>
    </row>
    <row r="1715" customFormat="false" ht="15" hidden="false" customHeight="false" outlineLevel="0" collapsed="false">
      <c r="A1715" s="10"/>
      <c r="D1715" s="6"/>
      <c r="E1715" s="5"/>
      <c r="G1715" s="5"/>
      <c r="I1715" s="9" t="str">
        <f aca="true">IF(B1715="","",IF(F1715="Sí","Pagado",IF(AND(E1715&lt;&gt;"",E1715&lt;TODAY()),"Vencido","Pendiente")))</f>
        <v/>
      </c>
    </row>
    <row r="1716" customFormat="false" ht="15" hidden="false" customHeight="false" outlineLevel="0" collapsed="false">
      <c r="A1716" s="10"/>
      <c r="D1716" s="6"/>
      <c r="E1716" s="5"/>
      <c r="G1716" s="5"/>
      <c r="I1716" s="9" t="str">
        <f aca="true">IF(B1716="","",IF(F1716="Sí","Pagado",IF(AND(E1716&lt;&gt;"",E1716&lt;TODAY()),"Vencido","Pendiente")))</f>
        <v/>
      </c>
    </row>
    <row r="1717" customFormat="false" ht="15" hidden="false" customHeight="false" outlineLevel="0" collapsed="false">
      <c r="A1717" s="10"/>
      <c r="D1717" s="6"/>
      <c r="E1717" s="5"/>
      <c r="G1717" s="5"/>
      <c r="I1717" s="9" t="str">
        <f aca="true">IF(B1717="","",IF(F1717="Sí","Pagado",IF(AND(E1717&lt;&gt;"",E1717&lt;TODAY()),"Vencido","Pendiente")))</f>
        <v/>
      </c>
    </row>
    <row r="1718" customFormat="false" ht="15" hidden="false" customHeight="false" outlineLevel="0" collapsed="false">
      <c r="A1718" s="10"/>
      <c r="D1718" s="6"/>
      <c r="E1718" s="5"/>
      <c r="G1718" s="5"/>
      <c r="I1718" s="9" t="str">
        <f aca="true">IF(B1718="","",IF(F1718="Sí","Pagado",IF(AND(E1718&lt;&gt;"",E1718&lt;TODAY()),"Vencido","Pendiente")))</f>
        <v/>
      </c>
    </row>
    <row r="1719" customFormat="false" ht="15" hidden="false" customHeight="false" outlineLevel="0" collapsed="false">
      <c r="A1719" s="10"/>
      <c r="D1719" s="6"/>
      <c r="E1719" s="5"/>
      <c r="G1719" s="5"/>
      <c r="I1719" s="9" t="str">
        <f aca="true">IF(B1719="","",IF(F1719="Sí","Pagado",IF(AND(E1719&lt;&gt;"",E1719&lt;TODAY()),"Vencido","Pendiente")))</f>
        <v/>
      </c>
    </row>
    <row r="1720" customFormat="false" ht="15" hidden="false" customHeight="false" outlineLevel="0" collapsed="false">
      <c r="A1720" s="10"/>
      <c r="D1720" s="6"/>
      <c r="E1720" s="5"/>
      <c r="G1720" s="5"/>
      <c r="I1720" s="9" t="str">
        <f aca="true">IF(B1720="","",IF(F1720="Sí","Pagado",IF(AND(E1720&lt;&gt;"",E1720&lt;TODAY()),"Vencido","Pendiente")))</f>
        <v/>
      </c>
    </row>
    <row r="1721" customFormat="false" ht="15" hidden="false" customHeight="false" outlineLevel="0" collapsed="false">
      <c r="A1721" s="10"/>
      <c r="D1721" s="6"/>
      <c r="E1721" s="5"/>
      <c r="G1721" s="5"/>
      <c r="I1721" s="9" t="str">
        <f aca="true">IF(B1721="","",IF(F1721="Sí","Pagado",IF(AND(E1721&lt;&gt;"",E1721&lt;TODAY()),"Vencido","Pendiente")))</f>
        <v/>
      </c>
    </row>
    <row r="1722" customFormat="false" ht="15" hidden="false" customHeight="false" outlineLevel="0" collapsed="false">
      <c r="A1722" s="10"/>
      <c r="D1722" s="6"/>
      <c r="E1722" s="5"/>
      <c r="G1722" s="5"/>
      <c r="I1722" s="9" t="str">
        <f aca="true">IF(B1722="","",IF(F1722="Sí","Pagado",IF(AND(E1722&lt;&gt;"",E1722&lt;TODAY()),"Vencido","Pendiente")))</f>
        <v/>
      </c>
    </row>
    <row r="1723" customFormat="false" ht="15" hidden="false" customHeight="false" outlineLevel="0" collapsed="false">
      <c r="A1723" s="10"/>
      <c r="D1723" s="6"/>
      <c r="E1723" s="5"/>
      <c r="G1723" s="5"/>
      <c r="I1723" s="9" t="str">
        <f aca="true">IF(B1723="","",IF(F1723="Sí","Pagado",IF(AND(E1723&lt;&gt;"",E1723&lt;TODAY()),"Vencido","Pendiente")))</f>
        <v/>
      </c>
    </row>
    <row r="1724" customFormat="false" ht="15" hidden="false" customHeight="false" outlineLevel="0" collapsed="false">
      <c r="A1724" s="10"/>
      <c r="D1724" s="6"/>
      <c r="E1724" s="5"/>
      <c r="G1724" s="5"/>
      <c r="I1724" s="9" t="str">
        <f aca="true">IF(B1724="","",IF(F1724="Sí","Pagado",IF(AND(E1724&lt;&gt;"",E1724&lt;TODAY()),"Vencido","Pendiente")))</f>
        <v/>
      </c>
    </row>
    <row r="1725" customFormat="false" ht="15" hidden="false" customHeight="false" outlineLevel="0" collapsed="false">
      <c r="A1725" s="10"/>
      <c r="D1725" s="6"/>
      <c r="E1725" s="5"/>
      <c r="G1725" s="5"/>
      <c r="I1725" s="9" t="str">
        <f aca="true">IF(B1725="","",IF(F1725="Sí","Pagado",IF(AND(E1725&lt;&gt;"",E1725&lt;TODAY()),"Vencido","Pendiente")))</f>
        <v/>
      </c>
    </row>
    <row r="1726" customFormat="false" ht="15" hidden="false" customHeight="false" outlineLevel="0" collapsed="false">
      <c r="A1726" s="10"/>
      <c r="D1726" s="6"/>
      <c r="E1726" s="5"/>
      <c r="G1726" s="5"/>
      <c r="I1726" s="9" t="str">
        <f aca="true">IF(B1726="","",IF(F1726="Sí","Pagado",IF(AND(E1726&lt;&gt;"",E1726&lt;TODAY()),"Vencido","Pendiente")))</f>
        <v/>
      </c>
    </row>
    <row r="1727" customFormat="false" ht="15" hidden="false" customHeight="false" outlineLevel="0" collapsed="false">
      <c r="A1727" s="10"/>
      <c r="D1727" s="6"/>
      <c r="E1727" s="5"/>
      <c r="G1727" s="5"/>
      <c r="I1727" s="9" t="str">
        <f aca="true">IF(B1727="","",IF(F1727="Sí","Pagado",IF(AND(E1727&lt;&gt;"",E1727&lt;TODAY()),"Vencido","Pendiente")))</f>
        <v/>
      </c>
    </row>
    <row r="1728" customFormat="false" ht="15" hidden="false" customHeight="false" outlineLevel="0" collapsed="false">
      <c r="A1728" s="10"/>
      <c r="D1728" s="6"/>
      <c r="E1728" s="5"/>
      <c r="G1728" s="5"/>
      <c r="I1728" s="9" t="str">
        <f aca="true">IF(B1728="","",IF(F1728="Sí","Pagado",IF(AND(E1728&lt;&gt;"",E1728&lt;TODAY()),"Vencido","Pendiente")))</f>
        <v/>
      </c>
    </row>
    <row r="1729" customFormat="false" ht="15" hidden="false" customHeight="false" outlineLevel="0" collapsed="false">
      <c r="A1729" s="10"/>
      <c r="D1729" s="6"/>
      <c r="E1729" s="5"/>
      <c r="G1729" s="5"/>
      <c r="I1729" s="9" t="str">
        <f aca="true">IF(B1729="","",IF(F1729="Sí","Pagado",IF(AND(E1729&lt;&gt;"",E1729&lt;TODAY()),"Vencido","Pendiente")))</f>
        <v/>
      </c>
    </row>
    <row r="1730" customFormat="false" ht="15" hidden="false" customHeight="false" outlineLevel="0" collapsed="false">
      <c r="A1730" s="10"/>
      <c r="D1730" s="6"/>
      <c r="E1730" s="5"/>
      <c r="G1730" s="5"/>
      <c r="I1730" s="9" t="str">
        <f aca="true">IF(B1730="","",IF(F1730="Sí","Pagado",IF(AND(E1730&lt;&gt;"",E1730&lt;TODAY()),"Vencido","Pendiente")))</f>
        <v/>
      </c>
    </row>
    <row r="1731" customFormat="false" ht="15" hidden="false" customHeight="false" outlineLevel="0" collapsed="false">
      <c r="A1731" s="10"/>
      <c r="D1731" s="6"/>
      <c r="E1731" s="5"/>
      <c r="G1731" s="5"/>
      <c r="I1731" s="9" t="str">
        <f aca="true">IF(B1731="","",IF(F1731="Sí","Pagado",IF(AND(E1731&lt;&gt;"",E1731&lt;TODAY()),"Vencido","Pendiente")))</f>
        <v/>
      </c>
    </row>
    <row r="1732" customFormat="false" ht="15" hidden="false" customHeight="false" outlineLevel="0" collapsed="false">
      <c r="A1732" s="10"/>
      <c r="D1732" s="6"/>
      <c r="E1732" s="5"/>
      <c r="G1732" s="5"/>
      <c r="I1732" s="9" t="str">
        <f aca="true">IF(B1732="","",IF(F1732="Sí","Pagado",IF(AND(E1732&lt;&gt;"",E1732&lt;TODAY()),"Vencido","Pendiente")))</f>
        <v/>
      </c>
    </row>
    <row r="1733" customFormat="false" ht="15" hidden="false" customHeight="false" outlineLevel="0" collapsed="false">
      <c r="A1733" s="10"/>
      <c r="D1733" s="6"/>
      <c r="E1733" s="5"/>
      <c r="G1733" s="5"/>
      <c r="I1733" s="9" t="str">
        <f aca="true">IF(B1733="","",IF(F1733="Sí","Pagado",IF(AND(E1733&lt;&gt;"",E1733&lt;TODAY()),"Vencido","Pendiente")))</f>
        <v/>
      </c>
    </row>
    <row r="1734" customFormat="false" ht="15" hidden="false" customHeight="false" outlineLevel="0" collapsed="false">
      <c r="A1734" s="10"/>
      <c r="D1734" s="6"/>
      <c r="E1734" s="5"/>
      <c r="G1734" s="5"/>
      <c r="I1734" s="9" t="str">
        <f aca="true">IF(B1734="","",IF(F1734="Sí","Pagado",IF(AND(E1734&lt;&gt;"",E1734&lt;TODAY()),"Vencido","Pendiente")))</f>
        <v/>
      </c>
    </row>
    <row r="1735" customFormat="false" ht="15" hidden="false" customHeight="false" outlineLevel="0" collapsed="false">
      <c r="A1735" s="10"/>
      <c r="D1735" s="6"/>
      <c r="E1735" s="5"/>
      <c r="G1735" s="5"/>
      <c r="I1735" s="9" t="str">
        <f aca="true">IF(B1735="","",IF(F1735="Sí","Pagado",IF(AND(E1735&lt;&gt;"",E1735&lt;TODAY()),"Vencido","Pendiente")))</f>
        <v/>
      </c>
    </row>
    <row r="1736" customFormat="false" ht="15" hidden="false" customHeight="false" outlineLevel="0" collapsed="false">
      <c r="A1736" s="10"/>
      <c r="D1736" s="6"/>
      <c r="E1736" s="5"/>
      <c r="G1736" s="5"/>
      <c r="I1736" s="9" t="str">
        <f aca="true">IF(B1736="","",IF(F1736="Sí","Pagado",IF(AND(E1736&lt;&gt;"",E1736&lt;TODAY()),"Vencido","Pendiente")))</f>
        <v/>
      </c>
    </row>
    <row r="1737" customFormat="false" ht="15" hidden="false" customHeight="false" outlineLevel="0" collapsed="false">
      <c r="A1737" s="10"/>
      <c r="D1737" s="6"/>
      <c r="E1737" s="5"/>
      <c r="G1737" s="5"/>
      <c r="I1737" s="9" t="str">
        <f aca="true">IF(B1737="","",IF(F1737="Sí","Pagado",IF(AND(E1737&lt;&gt;"",E1737&lt;TODAY()),"Vencido","Pendiente")))</f>
        <v/>
      </c>
    </row>
    <row r="1738" customFormat="false" ht="15" hidden="false" customHeight="false" outlineLevel="0" collapsed="false">
      <c r="A1738" s="10"/>
      <c r="D1738" s="6"/>
      <c r="E1738" s="5"/>
      <c r="G1738" s="5"/>
      <c r="I1738" s="9" t="str">
        <f aca="true">IF(B1738="","",IF(F1738="Sí","Pagado",IF(AND(E1738&lt;&gt;"",E1738&lt;TODAY()),"Vencido","Pendiente")))</f>
        <v/>
      </c>
    </row>
    <row r="1739" customFormat="false" ht="15" hidden="false" customHeight="false" outlineLevel="0" collapsed="false">
      <c r="A1739" s="10"/>
      <c r="D1739" s="6"/>
      <c r="E1739" s="5"/>
      <c r="G1739" s="5"/>
      <c r="I1739" s="9" t="str">
        <f aca="true">IF(B1739="","",IF(F1739="Sí","Pagado",IF(AND(E1739&lt;&gt;"",E1739&lt;TODAY()),"Vencido","Pendiente")))</f>
        <v/>
      </c>
    </row>
    <row r="1740" customFormat="false" ht="15" hidden="false" customHeight="false" outlineLevel="0" collapsed="false">
      <c r="A1740" s="10"/>
      <c r="D1740" s="6"/>
      <c r="E1740" s="5"/>
      <c r="G1740" s="5"/>
      <c r="I1740" s="9" t="str">
        <f aca="true">IF(B1740="","",IF(F1740="Sí","Pagado",IF(AND(E1740&lt;&gt;"",E1740&lt;TODAY()),"Vencido","Pendiente")))</f>
        <v/>
      </c>
    </row>
    <row r="1741" customFormat="false" ht="15" hidden="false" customHeight="false" outlineLevel="0" collapsed="false">
      <c r="A1741" s="10"/>
      <c r="D1741" s="6"/>
      <c r="E1741" s="5"/>
      <c r="G1741" s="5"/>
      <c r="I1741" s="9" t="str">
        <f aca="true">IF(B1741="","",IF(F1741="Sí","Pagado",IF(AND(E1741&lt;&gt;"",E1741&lt;TODAY()),"Vencido","Pendiente")))</f>
        <v/>
      </c>
    </row>
    <row r="1742" customFormat="false" ht="15" hidden="false" customHeight="false" outlineLevel="0" collapsed="false">
      <c r="A1742" s="10"/>
      <c r="D1742" s="6"/>
      <c r="E1742" s="5"/>
      <c r="G1742" s="5"/>
      <c r="I1742" s="9" t="str">
        <f aca="true">IF(B1742="","",IF(F1742="Sí","Pagado",IF(AND(E1742&lt;&gt;"",E1742&lt;TODAY()),"Vencido","Pendiente")))</f>
        <v/>
      </c>
    </row>
    <row r="1743" customFormat="false" ht="15" hidden="false" customHeight="false" outlineLevel="0" collapsed="false">
      <c r="A1743" s="10"/>
      <c r="D1743" s="6"/>
      <c r="E1743" s="5"/>
      <c r="G1743" s="5"/>
      <c r="I1743" s="9" t="str">
        <f aca="true">IF(B1743="","",IF(F1743="Sí","Pagado",IF(AND(E1743&lt;&gt;"",E1743&lt;TODAY()),"Vencido","Pendiente")))</f>
        <v/>
      </c>
    </row>
    <row r="1744" customFormat="false" ht="15" hidden="false" customHeight="false" outlineLevel="0" collapsed="false">
      <c r="A1744" s="10"/>
      <c r="D1744" s="6"/>
      <c r="E1744" s="5"/>
      <c r="G1744" s="5"/>
      <c r="I1744" s="9" t="str">
        <f aca="true">IF(B1744="","",IF(F1744="Sí","Pagado",IF(AND(E1744&lt;&gt;"",E1744&lt;TODAY()),"Vencido","Pendiente")))</f>
        <v/>
      </c>
    </row>
    <row r="1745" customFormat="false" ht="15" hidden="false" customHeight="false" outlineLevel="0" collapsed="false">
      <c r="A1745" s="10"/>
      <c r="D1745" s="6"/>
      <c r="E1745" s="5"/>
      <c r="G1745" s="5"/>
      <c r="I1745" s="9" t="str">
        <f aca="true">IF(B1745="","",IF(F1745="Sí","Pagado",IF(AND(E1745&lt;&gt;"",E1745&lt;TODAY()),"Vencido","Pendiente")))</f>
        <v/>
      </c>
    </row>
    <row r="1746" customFormat="false" ht="15" hidden="false" customHeight="false" outlineLevel="0" collapsed="false">
      <c r="A1746" s="10"/>
      <c r="D1746" s="6"/>
      <c r="E1746" s="5"/>
      <c r="G1746" s="5"/>
      <c r="I1746" s="9" t="str">
        <f aca="true">IF(B1746="","",IF(F1746="Sí","Pagado",IF(AND(E1746&lt;&gt;"",E1746&lt;TODAY()),"Vencido","Pendiente")))</f>
        <v/>
      </c>
    </row>
    <row r="1747" customFormat="false" ht="15" hidden="false" customHeight="false" outlineLevel="0" collapsed="false">
      <c r="A1747" s="10"/>
      <c r="D1747" s="6"/>
      <c r="E1747" s="5"/>
      <c r="G1747" s="5"/>
      <c r="I1747" s="9" t="str">
        <f aca="true">IF(B1747="","",IF(F1747="Sí","Pagado",IF(AND(E1747&lt;&gt;"",E1747&lt;TODAY()),"Vencido","Pendiente")))</f>
        <v/>
      </c>
    </row>
    <row r="1748" customFormat="false" ht="15" hidden="false" customHeight="false" outlineLevel="0" collapsed="false">
      <c r="A1748" s="10"/>
      <c r="D1748" s="6"/>
      <c r="E1748" s="5"/>
      <c r="G1748" s="5"/>
      <c r="I1748" s="9" t="str">
        <f aca="true">IF(B1748="","",IF(F1748="Sí","Pagado",IF(AND(E1748&lt;&gt;"",E1748&lt;TODAY()),"Vencido","Pendiente")))</f>
        <v/>
      </c>
    </row>
    <row r="1749" customFormat="false" ht="15" hidden="false" customHeight="false" outlineLevel="0" collapsed="false">
      <c r="A1749" s="10"/>
      <c r="D1749" s="6"/>
      <c r="E1749" s="5"/>
      <c r="G1749" s="5"/>
      <c r="I1749" s="9" t="str">
        <f aca="true">IF(B1749="","",IF(F1749="Sí","Pagado",IF(AND(E1749&lt;&gt;"",E1749&lt;TODAY()),"Vencido","Pendiente")))</f>
        <v/>
      </c>
    </row>
    <row r="1750" customFormat="false" ht="15" hidden="false" customHeight="false" outlineLevel="0" collapsed="false">
      <c r="A1750" s="10"/>
      <c r="D1750" s="6"/>
      <c r="E1750" s="5"/>
      <c r="G1750" s="5"/>
      <c r="I1750" s="9" t="str">
        <f aca="true">IF(B1750="","",IF(F1750="Sí","Pagado",IF(AND(E1750&lt;&gt;"",E1750&lt;TODAY()),"Vencido","Pendiente")))</f>
        <v/>
      </c>
    </row>
    <row r="1751" customFormat="false" ht="15" hidden="false" customHeight="false" outlineLevel="0" collapsed="false">
      <c r="A1751" s="10"/>
      <c r="D1751" s="6"/>
      <c r="E1751" s="5"/>
      <c r="G1751" s="5"/>
      <c r="I1751" s="9" t="str">
        <f aca="true">IF(B1751="","",IF(F1751="Sí","Pagado",IF(AND(E1751&lt;&gt;"",E1751&lt;TODAY()),"Vencido","Pendiente")))</f>
        <v/>
      </c>
    </row>
    <row r="1752" customFormat="false" ht="15" hidden="false" customHeight="false" outlineLevel="0" collapsed="false">
      <c r="A1752" s="10"/>
      <c r="D1752" s="6"/>
      <c r="E1752" s="5"/>
      <c r="G1752" s="5"/>
      <c r="I1752" s="9" t="str">
        <f aca="true">IF(B1752="","",IF(F1752="Sí","Pagado",IF(AND(E1752&lt;&gt;"",E1752&lt;TODAY()),"Vencido","Pendiente")))</f>
        <v/>
      </c>
    </row>
    <row r="1753" customFormat="false" ht="15" hidden="false" customHeight="false" outlineLevel="0" collapsed="false">
      <c r="A1753" s="10"/>
      <c r="D1753" s="6"/>
      <c r="E1753" s="5"/>
      <c r="G1753" s="5"/>
      <c r="I1753" s="9" t="str">
        <f aca="true">IF(B1753="","",IF(F1753="Sí","Pagado",IF(AND(E1753&lt;&gt;"",E1753&lt;TODAY()),"Vencido","Pendiente")))</f>
        <v/>
      </c>
    </row>
    <row r="1754" customFormat="false" ht="15" hidden="false" customHeight="false" outlineLevel="0" collapsed="false">
      <c r="A1754" s="10"/>
      <c r="D1754" s="6"/>
      <c r="E1754" s="5"/>
      <c r="G1754" s="5"/>
      <c r="I1754" s="9" t="str">
        <f aca="true">IF(B1754="","",IF(F1754="Sí","Pagado",IF(AND(E1754&lt;&gt;"",E1754&lt;TODAY()),"Vencido","Pendiente")))</f>
        <v/>
      </c>
    </row>
    <row r="1755" customFormat="false" ht="15" hidden="false" customHeight="false" outlineLevel="0" collapsed="false">
      <c r="A1755" s="10"/>
      <c r="D1755" s="6"/>
      <c r="E1755" s="5"/>
      <c r="G1755" s="5"/>
      <c r="I1755" s="9" t="str">
        <f aca="true">IF(B1755="","",IF(F1755="Sí","Pagado",IF(AND(E1755&lt;&gt;"",E1755&lt;TODAY()),"Vencido","Pendiente")))</f>
        <v/>
      </c>
    </row>
    <row r="1756" customFormat="false" ht="15" hidden="false" customHeight="false" outlineLevel="0" collapsed="false">
      <c r="A1756" s="10"/>
      <c r="D1756" s="6"/>
      <c r="E1756" s="5"/>
      <c r="G1756" s="5"/>
      <c r="I1756" s="9" t="str">
        <f aca="true">IF(B1756="","",IF(F1756="Sí","Pagado",IF(AND(E1756&lt;&gt;"",E1756&lt;TODAY()),"Vencido","Pendiente")))</f>
        <v/>
      </c>
    </row>
    <row r="1757" customFormat="false" ht="15" hidden="false" customHeight="false" outlineLevel="0" collapsed="false">
      <c r="A1757" s="10"/>
      <c r="D1757" s="6"/>
      <c r="E1757" s="5"/>
      <c r="G1757" s="5"/>
      <c r="I1757" s="9" t="str">
        <f aca="true">IF(B1757="","",IF(F1757="Sí","Pagado",IF(AND(E1757&lt;&gt;"",E1757&lt;TODAY()),"Vencido","Pendiente")))</f>
        <v/>
      </c>
    </row>
    <row r="1758" customFormat="false" ht="15" hidden="false" customHeight="false" outlineLevel="0" collapsed="false">
      <c r="A1758" s="10"/>
      <c r="D1758" s="6"/>
      <c r="E1758" s="5"/>
      <c r="G1758" s="5"/>
      <c r="I1758" s="9" t="str">
        <f aca="true">IF(B1758="","",IF(F1758="Sí","Pagado",IF(AND(E1758&lt;&gt;"",E1758&lt;TODAY()),"Vencido","Pendiente")))</f>
        <v/>
      </c>
    </row>
    <row r="1759" customFormat="false" ht="15" hidden="false" customHeight="false" outlineLevel="0" collapsed="false">
      <c r="A1759" s="10"/>
      <c r="D1759" s="6"/>
      <c r="E1759" s="5"/>
      <c r="G1759" s="5"/>
      <c r="I1759" s="9" t="str">
        <f aca="true">IF(B1759="","",IF(F1759="Sí","Pagado",IF(AND(E1759&lt;&gt;"",E1759&lt;TODAY()),"Vencido","Pendiente")))</f>
        <v/>
      </c>
    </row>
    <row r="1760" customFormat="false" ht="15" hidden="false" customHeight="false" outlineLevel="0" collapsed="false">
      <c r="A1760" s="10"/>
      <c r="D1760" s="6"/>
      <c r="E1760" s="5"/>
      <c r="G1760" s="5"/>
      <c r="I1760" s="9" t="str">
        <f aca="true">IF(B1760="","",IF(F1760="Sí","Pagado",IF(AND(E1760&lt;&gt;"",E1760&lt;TODAY()),"Vencido","Pendiente")))</f>
        <v/>
      </c>
    </row>
    <row r="1761" customFormat="false" ht="15" hidden="false" customHeight="false" outlineLevel="0" collapsed="false">
      <c r="A1761" s="10"/>
      <c r="D1761" s="6"/>
      <c r="E1761" s="5"/>
      <c r="G1761" s="5"/>
      <c r="I1761" s="9" t="str">
        <f aca="true">IF(B1761="","",IF(F1761="Sí","Pagado",IF(AND(E1761&lt;&gt;"",E1761&lt;TODAY()),"Vencido","Pendiente")))</f>
        <v/>
      </c>
    </row>
    <row r="1762" customFormat="false" ht="15" hidden="false" customHeight="false" outlineLevel="0" collapsed="false">
      <c r="A1762" s="10"/>
      <c r="D1762" s="6"/>
      <c r="E1762" s="5"/>
      <c r="G1762" s="5"/>
      <c r="I1762" s="9" t="str">
        <f aca="true">IF(B1762="","",IF(F1762="Sí","Pagado",IF(AND(E1762&lt;&gt;"",E1762&lt;TODAY()),"Vencido","Pendiente")))</f>
        <v/>
      </c>
    </row>
    <row r="1763" customFormat="false" ht="15" hidden="false" customHeight="false" outlineLevel="0" collapsed="false">
      <c r="A1763" s="10"/>
      <c r="D1763" s="6"/>
      <c r="E1763" s="5"/>
      <c r="G1763" s="5"/>
      <c r="I1763" s="9" t="str">
        <f aca="true">IF(B1763="","",IF(F1763="Sí","Pagado",IF(AND(E1763&lt;&gt;"",E1763&lt;TODAY()),"Vencido","Pendiente")))</f>
        <v/>
      </c>
    </row>
    <row r="1764" customFormat="false" ht="15" hidden="false" customHeight="false" outlineLevel="0" collapsed="false">
      <c r="A1764" s="10"/>
      <c r="D1764" s="6"/>
      <c r="E1764" s="5"/>
      <c r="G1764" s="5"/>
      <c r="I1764" s="9" t="str">
        <f aca="true">IF(B1764="","",IF(F1764="Sí","Pagado",IF(AND(E1764&lt;&gt;"",E1764&lt;TODAY()),"Vencido","Pendiente")))</f>
        <v/>
      </c>
    </row>
    <row r="1765" customFormat="false" ht="15" hidden="false" customHeight="false" outlineLevel="0" collapsed="false">
      <c r="A1765" s="10"/>
      <c r="D1765" s="6"/>
      <c r="E1765" s="5"/>
      <c r="G1765" s="5"/>
      <c r="I1765" s="9" t="str">
        <f aca="true">IF(B1765="","",IF(F1765="Sí","Pagado",IF(AND(E1765&lt;&gt;"",E1765&lt;TODAY()),"Vencido","Pendiente")))</f>
        <v/>
      </c>
    </row>
    <row r="1766" customFormat="false" ht="15" hidden="false" customHeight="false" outlineLevel="0" collapsed="false">
      <c r="A1766" s="10"/>
      <c r="D1766" s="6"/>
      <c r="E1766" s="5"/>
      <c r="G1766" s="5"/>
      <c r="I1766" s="9" t="str">
        <f aca="true">IF(B1766="","",IF(F1766="Sí","Pagado",IF(AND(E1766&lt;&gt;"",E1766&lt;TODAY()),"Vencido","Pendiente")))</f>
        <v/>
      </c>
    </row>
    <row r="1767" customFormat="false" ht="15" hidden="false" customHeight="false" outlineLevel="0" collapsed="false">
      <c r="A1767" s="10"/>
      <c r="D1767" s="6"/>
      <c r="E1767" s="5"/>
      <c r="G1767" s="5"/>
      <c r="I1767" s="9" t="str">
        <f aca="true">IF(B1767="","",IF(F1767="Sí","Pagado",IF(AND(E1767&lt;&gt;"",E1767&lt;TODAY()),"Vencido","Pendiente")))</f>
        <v/>
      </c>
    </row>
    <row r="1768" customFormat="false" ht="15" hidden="false" customHeight="false" outlineLevel="0" collapsed="false">
      <c r="A1768" s="10"/>
      <c r="D1768" s="6"/>
      <c r="E1768" s="5"/>
      <c r="G1768" s="5"/>
      <c r="I1768" s="9" t="str">
        <f aca="true">IF(B1768="","",IF(F1768="Sí","Pagado",IF(AND(E1768&lt;&gt;"",E1768&lt;TODAY()),"Vencido","Pendiente")))</f>
        <v/>
      </c>
    </row>
    <row r="1769" customFormat="false" ht="15" hidden="false" customHeight="false" outlineLevel="0" collapsed="false">
      <c r="A1769" s="10"/>
      <c r="D1769" s="6"/>
      <c r="E1769" s="5"/>
      <c r="G1769" s="5"/>
      <c r="I1769" s="9" t="str">
        <f aca="true">IF(B1769="","",IF(F1769="Sí","Pagado",IF(AND(E1769&lt;&gt;"",E1769&lt;TODAY()),"Vencido","Pendiente")))</f>
        <v/>
      </c>
    </row>
    <row r="1770" customFormat="false" ht="15" hidden="false" customHeight="false" outlineLevel="0" collapsed="false">
      <c r="A1770" s="10"/>
      <c r="D1770" s="6"/>
      <c r="E1770" s="5"/>
      <c r="G1770" s="5"/>
      <c r="I1770" s="9" t="str">
        <f aca="true">IF(B1770="","",IF(F1770="Sí","Pagado",IF(AND(E1770&lt;&gt;"",E1770&lt;TODAY()),"Vencido","Pendiente")))</f>
        <v/>
      </c>
    </row>
    <row r="1771" customFormat="false" ht="15" hidden="false" customHeight="false" outlineLevel="0" collapsed="false">
      <c r="A1771" s="10"/>
      <c r="D1771" s="6"/>
      <c r="E1771" s="5"/>
      <c r="G1771" s="5"/>
      <c r="I1771" s="9" t="str">
        <f aca="true">IF(B1771="","",IF(F1771="Sí","Pagado",IF(AND(E1771&lt;&gt;"",E1771&lt;TODAY()),"Vencido","Pendiente")))</f>
        <v/>
      </c>
    </row>
    <row r="1772" customFormat="false" ht="15" hidden="false" customHeight="false" outlineLevel="0" collapsed="false">
      <c r="A1772" s="10"/>
      <c r="D1772" s="6"/>
      <c r="E1772" s="5"/>
      <c r="G1772" s="5"/>
      <c r="I1772" s="9" t="str">
        <f aca="true">IF(B1772="","",IF(F1772="Sí","Pagado",IF(AND(E1772&lt;&gt;"",E1772&lt;TODAY()),"Vencido","Pendiente")))</f>
        <v/>
      </c>
    </row>
    <row r="1773" customFormat="false" ht="15" hidden="false" customHeight="false" outlineLevel="0" collapsed="false">
      <c r="A1773" s="10"/>
      <c r="D1773" s="6"/>
      <c r="E1773" s="5"/>
      <c r="G1773" s="5"/>
      <c r="I1773" s="9" t="str">
        <f aca="true">IF(B1773="","",IF(F1773="Sí","Pagado",IF(AND(E1773&lt;&gt;"",E1773&lt;TODAY()),"Vencido","Pendiente")))</f>
        <v/>
      </c>
    </row>
    <row r="1774" customFormat="false" ht="15" hidden="false" customHeight="false" outlineLevel="0" collapsed="false">
      <c r="A1774" s="10"/>
      <c r="D1774" s="6"/>
      <c r="E1774" s="5"/>
      <c r="G1774" s="5"/>
      <c r="I1774" s="9" t="str">
        <f aca="true">IF(B1774="","",IF(F1774="Sí","Pagado",IF(AND(E1774&lt;&gt;"",E1774&lt;TODAY()),"Vencido","Pendiente")))</f>
        <v/>
      </c>
    </row>
    <row r="1775" customFormat="false" ht="15" hidden="false" customHeight="false" outlineLevel="0" collapsed="false">
      <c r="A1775" s="10"/>
      <c r="D1775" s="6"/>
      <c r="E1775" s="5"/>
      <c r="G1775" s="5"/>
      <c r="I1775" s="9" t="str">
        <f aca="true">IF(B1775="","",IF(F1775="Sí","Pagado",IF(AND(E1775&lt;&gt;"",E1775&lt;TODAY()),"Vencido","Pendiente")))</f>
        <v/>
      </c>
    </row>
    <row r="1776" customFormat="false" ht="15" hidden="false" customHeight="false" outlineLevel="0" collapsed="false">
      <c r="A1776" s="10"/>
      <c r="D1776" s="6"/>
      <c r="E1776" s="5"/>
      <c r="G1776" s="5"/>
      <c r="I1776" s="9" t="str">
        <f aca="true">IF(B1776="","",IF(F1776="Sí","Pagado",IF(AND(E1776&lt;&gt;"",E1776&lt;TODAY()),"Vencido","Pendiente")))</f>
        <v/>
      </c>
    </row>
    <row r="1777" customFormat="false" ht="15" hidden="false" customHeight="false" outlineLevel="0" collapsed="false">
      <c r="A1777" s="10"/>
      <c r="D1777" s="6"/>
      <c r="E1777" s="5"/>
      <c r="G1777" s="5"/>
      <c r="I1777" s="9" t="str">
        <f aca="true">IF(B1777="","",IF(F1777="Sí","Pagado",IF(AND(E1777&lt;&gt;"",E1777&lt;TODAY()),"Vencido","Pendiente")))</f>
        <v/>
      </c>
    </row>
    <row r="1778" customFormat="false" ht="15" hidden="false" customHeight="false" outlineLevel="0" collapsed="false">
      <c r="A1778" s="10"/>
      <c r="D1778" s="6"/>
      <c r="E1778" s="5"/>
      <c r="G1778" s="5"/>
      <c r="I1778" s="9" t="str">
        <f aca="true">IF(B1778="","",IF(F1778="Sí","Pagado",IF(AND(E1778&lt;&gt;"",E1778&lt;TODAY()),"Vencido","Pendiente")))</f>
        <v/>
      </c>
    </row>
    <row r="1779" customFormat="false" ht="15" hidden="false" customHeight="false" outlineLevel="0" collapsed="false">
      <c r="A1779" s="10"/>
      <c r="D1779" s="6"/>
      <c r="E1779" s="5"/>
      <c r="G1779" s="5"/>
      <c r="I1779" s="9" t="str">
        <f aca="true">IF(B1779="","",IF(F1779="Sí","Pagado",IF(AND(E1779&lt;&gt;"",E1779&lt;TODAY()),"Vencido","Pendiente")))</f>
        <v/>
      </c>
    </row>
    <row r="1780" customFormat="false" ht="15" hidden="false" customHeight="false" outlineLevel="0" collapsed="false">
      <c r="A1780" s="10"/>
      <c r="D1780" s="6"/>
      <c r="E1780" s="5"/>
      <c r="G1780" s="5"/>
      <c r="I1780" s="9" t="str">
        <f aca="true">IF(B1780="","",IF(F1780="Sí","Pagado",IF(AND(E1780&lt;&gt;"",E1780&lt;TODAY()),"Vencido","Pendiente")))</f>
        <v/>
      </c>
    </row>
    <row r="1781" customFormat="false" ht="15" hidden="false" customHeight="false" outlineLevel="0" collapsed="false">
      <c r="A1781" s="10"/>
      <c r="D1781" s="6"/>
      <c r="E1781" s="5"/>
      <c r="G1781" s="5"/>
      <c r="I1781" s="9" t="str">
        <f aca="true">IF(B1781="","",IF(F1781="Sí","Pagado",IF(AND(E1781&lt;&gt;"",E1781&lt;TODAY()),"Vencido","Pendiente")))</f>
        <v/>
      </c>
    </row>
    <row r="1782" customFormat="false" ht="15" hidden="false" customHeight="false" outlineLevel="0" collapsed="false">
      <c r="A1782" s="10"/>
      <c r="D1782" s="6"/>
      <c r="E1782" s="5"/>
      <c r="G1782" s="5"/>
      <c r="I1782" s="9" t="str">
        <f aca="true">IF(B1782="","",IF(F1782="Sí","Pagado",IF(AND(E1782&lt;&gt;"",E1782&lt;TODAY()),"Vencido","Pendiente")))</f>
        <v/>
      </c>
    </row>
    <row r="1783" customFormat="false" ht="15" hidden="false" customHeight="false" outlineLevel="0" collapsed="false">
      <c r="A1783" s="10"/>
      <c r="D1783" s="6"/>
      <c r="E1783" s="5"/>
      <c r="G1783" s="5"/>
      <c r="I1783" s="9" t="str">
        <f aca="true">IF(B1783="","",IF(F1783="Sí","Pagado",IF(AND(E1783&lt;&gt;"",E1783&lt;TODAY()),"Vencido","Pendiente")))</f>
        <v/>
      </c>
    </row>
    <row r="1784" customFormat="false" ht="15" hidden="false" customHeight="false" outlineLevel="0" collapsed="false">
      <c r="A1784" s="10"/>
      <c r="D1784" s="6"/>
      <c r="E1784" s="5"/>
      <c r="G1784" s="5"/>
      <c r="I1784" s="9" t="str">
        <f aca="true">IF(B1784="","",IF(F1784="Sí","Pagado",IF(AND(E1784&lt;&gt;"",E1784&lt;TODAY()),"Vencido","Pendiente")))</f>
        <v/>
      </c>
    </row>
    <row r="1785" customFormat="false" ht="15" hidden="false" customHeight="false" outlineLevel="0" collapsed="false">
      <c r="A1785" s="10"/>
      <c r="D1785" s="6"/>
      <c r="E1785" s="5"/>
      <c r="G1785" s="5"/>
      <c r="I1785" s="9" t="str">
        <f aca="true">IF(B1785="","",IF(F1785="Sí","Pagado",IF(AND(E1785&lt;&gt;"",E1785&lt;TODAY()),"Vencido","Pendiente")))</f>
        <v/>
      </c>
    </row>
    <row r="1786" customFormat="false" ht="15" hidden="false" customHeight="false" outlineLevel="0" collapsed="false">
      <c r="A1786" s="10"/>
      <c r="D1786" s="6"/>
      <c r="E1786" s="5"/>
      <c r="G1786" s="5"/>
      <c r="I1786" s="9" t="str">
        <f aca="true">IF(B1786="","",IF(F1786="Sí","Pagado",IF(AND(E1786&lt;&gt;"",E1786&lt;TODAY()),"Vencido","Pendiente")))</f>
        <v/>
      </c>
    </row>
    <row r="1787" customFormat="false" ht="15" hidden="false" customHeight="false" outlineLevel="0" collapsed="false">
      <c r="A1787" s="10"/>
      <c r="D1787" s="6"/>
      <c r="E1787" s="5"/>
      <c r="G1787" s="5"/>
      <c r="I1787" s="9" t="str">
        <f aca="true">IF(B1787="","",IF(F1787="Sí","Pagado",IF(AND(E1787&lt;&gt;"",E1787&lt;TODAY()),"Vencido","Pendiente")))</f>
        <v/>
      </c>
    </row>
    <row r="1788" customFormat="false" ht="15" hidden="false" customHeight="false" outlineLevel="0" collapsed="false">
      <c r="A1788" s="10"/>
      <c r="D1788" s="6"/>
      <c r="E1788" s="5"/>
      <c r="G1788" s="5"/>
      <c r="I1788" s="9" t="str">
        <f aca="true">IF(B1788="","",IF(F1788="Sí","Pagado",IF(AND(E1788&lt;&gt;"",E1788&lt;TODAY()),"Vencido","Pendiente")))</f>
        <v/>
      </c>
    </row>
    <row r="1789" customFormat="false" ht="15" hidden="false" customHeight="false" outlineLevel="0" collapsed="false">
      <c r="A1789" s="10"/>
      <c r="D1789" s="6"/>
      <c r="E1789" s="5"/>
      <c r="G1789" s="5"/>
      <c r="I1789" s="9" t="str">
        <f aca="true">IF(B1789="","",IF(F1789="Sí","Pagado",IF(AND(E1789&lt;&gt;"",E1789&lt;TODAY()),"Vencido","Pendiente")))</f>
        <v/>
      </c>
    </row>
    <row r="1790" customFormat="false" ht="15" hidden="false" customHeight="false" outlineLevel="0" collapsed="false">
      <c r="A1790" s="10"/>
      <c r="D1790" s="6"/>
      <c r="E1790" s="5"/>
      <c r="G1790" s="5"/>
      <c r="I1790" s="9" t="str">
        <f aca="true">IF(B1790="","",IF(F1790="Sí","Pagado",IF(AND(E1790&lt;&gt;"",E1790&lt;TODAY()),"Vencido","Pendiente")))</f>
        <v/>
      </c>
    </row>
    <row r="1791" customFormat="false" ht="15" hidden="false" customHeight="false" outlineLevel="0" collapsed="false">
      <c r="A1791" s="10"/>
      <c r="D1791" s="6"/>
      <c r="E1791" s="5"/>
      <c r="G1791" s="5"/>
      <c r="I1791" s="9" t="str">
        <f aca="true">IF(B1791="","",IF(F1791="Sí","Pagado",IF(AND(E1791&lt;&gt;"",E1791&lt;TODAY()),"Vencido","Pendiente")))</f>
        <v/>
      </c>
    </row>
    <row r="1792" customFormat="false" ht="15" hidden="false" customHeight="false" outlineLevel="0" collapsed="false">
      <c r="A1792" s="10"/>
      <c r="D1792" s="6"/>
      <c r="E1792" s="5"/>
      <c r="G1792" s="5"/>
      <c r="I1792" s="9" t="str">
        <f aca="true">IF(B1792="","",IF(F1792="Sí","Pagado",IF(AND(E1792&lt;&gt;"",E1792&lt;TODAY()),"Vencido","Pendiente")))</f>
        <v/>
      </c>
    </row>
    <row r="1793" customFormat="false" ht="15" hidden="false" customHeight="false" outlineLevel="0" collapsed="false">
      <c r="A1793" s="10"/>
      <c r="D1793" s="6"/>
      <c r="E1793" s="5"/>
      <c r="G1793" s="5"/>
      <c r="I1793" s="9" t="str">
        <f aca="true">IF(B1793="","",IF(F1793="Sí","Pagado",IF(AND(E1793&lt;&gt;"",E1793&lt;TODAY()),"Vencido","Pendiente")))</f>
        <v/>
      </c>
    </row>
    <row r="1794" customFormat="false" ht="15" hidden="false" customHeight="false" outlineLevel="0" collapsed="false">
      <c r="A1794" s="10"/>
      <c r="D1794" s="6"/>
      <c r="E1794" s="5"/>
      <c r="G1794" s="5"/>
      <c r="I1794" s="9" t="str">
        <f aca="true">IF(B1794="","",IF(F1794="Sí","Pagado",IF(AND(E1794&lt;&gt;"",E1794&lt;TODAY()),"Vencido","Pendiente")))</f>
        <v/>
      </c>
    </row>
    <row r="1795" customFormat="false" ht="15" hidden="false" customHeight="false" outlineLevel="0" collapsed="false">
      <c r="A1795" s="10"/>
      <c r="D1795" s="6"/>
      <c r="E1795" s="5"/>
      <c r="G1795" s="5"/>
      <c r="I1795" s="9" t="str">
        <f aca="true">IF(B1795="","",IF(F1795="Sí","Pagado",IF(AND(E1795&lt;&gt;"",E1795&lt;TODAY()),"Vencido","Pendiente")))</f>
        <v/>
      </c>
    </row>
    <row r="1796" customFormat="false" ht="15" hidden="false" customHeight="false" outlineLevel="0" collapsed="false">
      <c r="A1796" s="10"/>
      <c r="D1796" s="6"/>
      <c r="E1796" s="5"/>
      <c r="G1796" s="5"/>
      <c r="I1796" s="9" t="str">
        <f aca="true">IF(B1796="","",IF(F1796="Sí","Pagado",IF(AND(E1796&lt;&gt;"",E1796&lt;TODAY()),"Vencido","Pendiente")))</f>
        <v/>
      </c>
    </row>
    <row r="1797" customFormat="false" ht="15" hidden="false" customHeight="false" outlineLevel="0" collapsed="false">
      <c r="A1797" s="10"/>
      <c r="D1797" s="6"/>
      <c r="E1797" s="5"/>
      <c r="G1797" s="5"/>
      <c r="I1797" s="9" t="str">
        <f aca="true">IF(B1797="","",IF(F1797="Sí","Pagado",IF(AND(E1797&lt;&gt;"",E1797&lt;TODAY()),"Vencido","Pendiente")))</f>
        <v/>
      </c>
    </row>
    <row r="1798" customFormat="false" ht="15" hidden="false" customHeight="false" outlineLevel="0" collapsed="false">
      <c r="A1798" s="10"/>
      <c r="D1798" s="6"/>
      <c r="E1798" s="5"/>
      <c r="G1798" s="5"/>
      <c r="I1798" s="9" t="str">
        <f aca="true">IF(B1798="","",IF(F1798="Sí","Pagado",IF(AND(E1798&lt;&gt;"",E1798&lt;TODAY()),"Vencido","Pendiente")))</f>
        <v/>
      </c>
    </row>
    <row r="1799" customFormat="false" ht="15" hidden="false" customHeight="false" outlineLevel="0" collapsed="false">
      <c r="A1799" s="10"/>
      <c r="D1799" s="6"/>
      <c r="E1799" s="5"/>
      <c r="G1799" s="5"/>
      <c r="I1799" s="9" t="str">
        <f aca="true">IF(B1799="","",IF(F1799="Sí","Pagado",IF(AND(E1799&lt;&gt;"",E1799&lt;TODAY()),"Vencido","Pendiente")))</f>
        <v/>
      </c>
    </row>
    <row r="1800" customFormat="false" ht="15" hidden="false" customHeight="false" outlineLevel="0" collapsed="false">
      <c r="A1800" s="10"/>
      <c r="D1800" s="6"/>
      <c r="E1800" s="5"/>
      <c r="G1800" s="5"/>
      <c r="I1800" s="9" t="str">
        <f aca="true">IF(B1800="","",IF(F1800="Sí","Pagado",IF(AND(E1800&lt;&gt;"",E1800&lt;TODAY()),"Vencido","Pendiente")))</f>
        <v/>
      </c>
    </row>
    <row r="1801" customFormat="false" ht="15" hidden="false" customHeight="false" outlineLevel="0" collapsed="false">
      <c r="A1801" s="10"/>
      <c r="D1801" s="6"/>
      <c r="E1801" s="5"/>
      <c r="G1801" s="5"/>
      <c r="I1801" s="9" t="str">
        <f aca="true">IF(B1801="","",IF(F1801="Sí","Pagado",IF(AND(E1801&lt;&gt;"",E1801&lt;TODAY()),"Vencido","Pendiente")))</f>
        <v/>
      </c>
    </row>
    <row r="1802" customFormat="false" ht="15" hidden="false" customHeight="false" outlineLevel="0" collapsed="false">
      <c r="A1802" s="10"/>
      <c r="D1802" s="6"/>
      <c r="E1802" s="5"/>
      <c r="G1802" s="5"/>
      <c r="I1802" s="9" t="str">
        <f aca="true">IF(B1802="","",IF(F1802="Sí","Pagado",IF(AND(E1802&lt;&gt;"",E1802&lt;TODAY()),"Vencido","Pendiente")))</f>
        <v/>
      </c>
    </row>
    <row r="1803" customFormat="false" ht="15" hidden="false" customHeight="false" outlineLevel="0" collapsed="false">
      <c r="A1803" s="10"/>
      <c r="D1803" s="6"/>
      <c r="E1803" s="5"/>
      <c r="G1803" s="5"/>
      <c r="I1803" s="9" t="str">
        <f aca="true">IF(B1803="","",IF(F1803="Sí","Pagado",IF(AND(E1803&lt;&gt;"",E1803&lt;TODAY()),"Vencido","Pendiente")))</f>
        <v/>
      </c>
    </row>
    <row r="1804" customFormat="false" ht="15" hidden="false" customHeight="false" outlineLevel="0" collapsed="false">
      <c r="A1804" s="10"/>
      <c r="D1804" s="6"/>
      <c r="E1804" s="5"/>
      <c r="G1804" s="5"/>
      <c r="I1804" s="9" t="str">
        <f aca="true">IF(B1804="","",IF(F1804="Sí","Pagado",IF(AND(E1804&lt;&gt;"",E1804&lt;TODAY()),"Vencido","Pendiente")))</f>
        <v/>
      </c>
    </row>
    <row r="1805" customFormat="false" ht="15" hidden="false" customHeight="false" outlineLevel="0" collapsed="false">
      <c r="A1805" s="10"/>
      <c r="D1805" s="6"/>
      <c r="E1805" s="5"/>
      <c r="G1805" s="5"/>
      <c r="I1805" s="9" t="str">
        <f aca="true">IF(B1805="","",IF(F1805="Sí","Pagado",IF(AND(E1805&lt;&gt;"",E1805&lt;TODAY()),"Vencido","Pendiente")))</f>
        <v/>
      </c>
    </row>
    <row r="1806" customFormat="false" ht="15" hidden="false" customHeight="false" outlineLevel="0" collapsed="false">
      <c r="A1806" s="10"/>
      <c r="D1806" s="6"/>
      <c r="E1806" s="5"/>
      <c r="G1806" s="5"/>
      <c r="I1806" s="9" t="str">
        <f aca="true">IF(B1806="","",IF(F1806="Sí","Pagado",IF(AND(E1806&lt;&gt;"",E1806&lt;TODAY()),"Vencido","Pendiente")))</f>
        <v/>
      </c>
    </row>
    <row r="1807" customFormat="false" ht="15" hidden="false" customHeight="false" outlineLevel="0" collapsed="false">
      <c r="A1807" s="10"/>
      <c r="D1807" s="6"/>
      <c r="E1807" s="5"/>
      <c r="G1807" s="5"/>
      <c r="I1807" s="9" t="str">
        <f aca="true">IF(B1807="","",IF(F1807="Sí","Pagado",IF(AND(E1807&lt;&gt;"",E1807&lt;TODAY()),"Vencido","Pendiente")))</f>
        <v/>
      </c>
    </row>
    <row r="1808" customFormat="false" ht="15" hidden="false" customHeight="false" outlineLevel="0" collapsed="false">
      <c r="A1808" s="10"/>
      <c r="D1808" s="6"/>
      <c r="E1808" s="5"/>
      <c r="G1808" s="5"/>
      <c r="I1808" s="9" t="str">
        <f aca="true">IF(B1808="","",IF(F1808="Sí","Pagado",IF(AND(E1808&lt;&gt;"",E1808&lt;TODAY()),"Vencido","Pendiente")))</f>
        <v/>
      </c>
    </row>
    <row r="1809" customFormat="false" ht="15" hidden="false" customHeight="false" outlineLevel="0" collapsed="false">
      <c r="A1809" s="10"/>
      <c r="D1809" s="6"/>
      <c r="E1809" s="5"/>
      <c r="G1809" s="5"/>
      <c r="I1809" s="9" t="str">
        <f aca="true">IF(B1809="","",IF(F1809="Sí","Pagado",IF(AND(E1809&lt;&gt;"",E1809&lt;TODAY()),"Vencido","Pendiente")))</f>
        <v/>
      </c>
    </row>
    <row r="1810" customFormat="false" ht="15" hidden="false" customHeight="false" outlineLevel="0" collapsed="false">
      <c r="A1810" s="10"/>
      <c r="D1810" s="6"/>
      <c r="E1810" s="5"/>
      <c r="G1810" s="5"/>
      <c r="I1810" s="9" t="str">
        <f aca="true">IF(B1810="","",IF(F1810="Sí","Pagado",IF(AND(E1810&lt;&gt;"",E1810&lt;TODAY()),"Vencido","Pendiente")))</f>
        <v/>
      </c>
    </row>
    <row r="1811" customFormat="false" ht="15" hidden="false" customHeight="false" outlineLevel="0" collapsed="false">
      <c r="A1811" s="10"/>
      <c r="D1811" s="6"/>
      <c r="E1811" s="5"/>
      <c r="G1811" s="5"/>
      <c r="I1811" s="9" t="str">
        <f aca="true">IF(B1811="","",IF(F1811="Sí","Pagado",IF(AND(E1811&lt;&gt;"",E1811&lt;TODAY()),"Vencido","Pendiente")))</f>
        <v/>
      </c>
    </row>
    <row r="1812" customFormat="false" ht="15" hidden="false" customHeight="false" outlineLevel="0" collapsed="false">
      <c r="A1812" s="10"/>
      <c r="D1812" s="6"/>
      <c r="E1812" s="5"/>
      <c r="G1812" s="5"/>
      <c r="I1812" s="9" t="str">
        <f aca="true">IF(B1812="","",IF(F1812="Sí","Pagado",IF(AND(E1812&lt;&gt;"",E1812&lt;TODAY()),"Vencido","Pendiente")))</f>
        <v/>
      </c>
    </row>
    <row r="1813" customFormat="false" ht="15" hidden="false" customHeight="false" outlineLevel="0" collapsed="false">
      <c r="A1813" s="10"/>
      <c r="D1813" s="6"/>
      <c r="E1813" s="5"/>
      <c r="G1813" s="5"/>
      <c r="I1813" s="9" t="str">
        <f aca="true">IF(B1813="","",IF(F1813="Sí","Pagado",IF(AND(E1813&lt;&gt;"",E1813&lt;TODAY()),"Vencido","Pendiente")))</f>
        <v/>
      </c>
    </row>
    <row r="1814" customFormat="false" ht="15" hidden="false" customHeight="false" outlineLevel="0" collapsed="false">
      <c r="A1814" s="10"/>
      <c r="D1814" s="6"/>
      <c r="E1814" s="5"/>
      <c r="G1814" s="5"/>
      <c r="I1814" s="9" t="str">
        <f aca="true">IF(B1814="","",IF(F1814="Sí","Pagado",IF(AND(E1814&lt;&gt;"",E1814&lt;TODAY()),"Vencido","Pendiente")))</f>
        <v/>
      </c>
    </row>
    <row r="1815" customFormat="false" ht="15" hidden="false" customHeight="false" outlineLevel="0" collapsed="false">
      <c r="A1815" s="10"/>
      <c r="D1815" s="6"/>
      <c r="E1815" s="5"/>
      <c r="G1815" s="5"/>
      <c r="I1815" s="9" t="str">
        <f aca="true">IF(B1815="","",IF(F1815="Sí","Pagado",IF(AND(E1815&lt;&gt;"",E1815&lt;TODAY()),"Vencido","Pendiente")))</f>
        <v/>
      </c>
    </row>
    <row r="1816" customFormat="false" ht="15" hidden="false" customHeight="false" outlineLevel="0" collapsed="false">
      <c r="A1816" s="10"/>
      <c r="D1816" s="6"/>
      <c r="E1816" s="5"/>
      <c r="G1816" s="5"/>
      <c r="I1816" s="9" t="str">
        <f aca="true">IF(B1816="","",IF(F1816="Sí","Pagado",IF(AND(E1816&lt;&gt;"",E1816&lt;TODAY()),"Vencido","Pendiente")))</f>
        <v/>
      </c>
    </row>
    <row r="1817" customFormat="false" ht="15" hidden="false" customHeight="false" outlineLevel="0" collapsed="false">
      <c r="A1817" s="10"/>
      <c r="D1817" s="6"/>
      <c r="E1817" s="5"/>
      <c r="G1817" s="5"/>
      <c r="I1817" s="9" t="str">
        <f aca="true">IF(B1817="","",IF(F1817="Sí","Pagado",IF(AND(E1817&lt;&gt;"",E1817&lt;TODAY()),"Vencido","Pendiente")))</f>
        <v/>
      </c>
    </row>
    <row r="1818" customFormat="false" ht="15" hidden="false" customHeight="false" outlineLevel="0" collapsed="false">
      <c r="A1818" s="10"/>
      <c r="D1818" s="6"/>
      <c r="E1818" s="5"/>
      <c r="G1818" s="5"/>
      <c r="I1818" s="9" t="str">
        <f aca="true">IF(B1818="","",IF(F1818="Sí","Pagado",IF(AND(E1818&lt;&gt;"",E1818&lt;TODAY()),"Vencido","Pendiente")))</f>
        <v/>
      </c>
    </row>
    <row r="1819" customFormat="false" ht="15" hidden="false" customHeight="false" outlineLevel="0" collapsed="false">
      <c r="A1819" s="10"/>
      <c r="D1819" s="6"/>
      <c r="E1819" s="5"/>
      <c r="G1819" s="5"/>
      <c r="I1819" s="9" t="str">
        <f aca="true">IF(B1819="","",IF(F1819="Sí","Pagado",IF(AND(E1819&lt;&gt;"",E1819&lt;TODAY()),"Vencido","Pendiente")))</f>
        <v/>
      </c>
    </row>
    <row r="1820" customFormat="false" ht="15" hidden="false" customHeight="false" outlineLevel="0" collapsed="false">
      <c r="A1820" s="10"/>
      <c r="D1820" s="6"/>
      <c r="E1820" s="5"/>
      <c r="G1820" s="5"/>
      <c r="I1820" s="9" t="str">
        <f aca="true">IF(B1820="","",IF(F1820="Sí","Pagado",IF(AND(E1820&lt;&gt;"",E1820&lt;TODAY()),"Vencido","Pendiente")))</f>
        <v/>
      </c>
    </row>
    <row r="1821" customFormat="false" ht="15" hidden="false" customHeight="false" outlineLevel="0" collapsed="false">
      <c r="A1821" s="10"/>
      <c r="D1821" s="6"/>
      <c r="E1821" s="5"/>
      <c r="G1821" s="5"/>
      <c r="I1821" s="9" t="str">
        <f aca="true">IF(B1821="","",IF(F1821="Sí","Pagado",IF(AND(E1821&lt;&gt;"",E1821&lt;TODAY()),"Vencido","Pendiente")))</f>
        <v/>
      </c>
    </row>
    <row r="1822" customFormat="false" ht="15" hidden="false" customHeight="false" outlineLevel="0" collapsed="false">
      <c r="A1822" s="10"/>
      <c r="D1822" s="6"/>
      <c r="E1822" s="5"/>
      <c r="G1822" s="5"/>
      <c r="I1822" s="9" t="str">
        <f aca="true">IF(B1822="","",IF(F1822="Sí","Pagado",IF(AND(E1822&lt;&gt;"",E1822&lt;TODAY()),"Vencido","Pendiente")))</f>
        <v/>
      </c>
    </row>
    <row r="1823" customFormat="false" ht="15" hidden="false" customHeight="false" outlineLevel="0" collapsed="false">
      <c r="A1823" s="10"/>
      <c r="D1823" s="6"/>
      <c r="E1823" s="5"/>
      <c r="G1823" s="5"/>
      <c r="I1823" s="9" t="str">
        <f aca="true">IF(B1823="","",IF(F1823="Sí","Pagado",IF(AND(E1823&lt;&gt;"",E1823&lt;TODAY()),"Vencido","Pendiente")))</f>
        <v/>
      </c>
    </row>
    <row r="1824" customFormat="false" ht="15" hidden="false" customHeight="false" outlineLevel="0" collapsed="false">
      <c r="A1824" s="10"/>
      <c r="D1824" s="6"/>
      <c r="E1824" s="5"/>
      <c r="G1824" s="5"/>
      <c r="I1824" s="9" t="str">
        <f aca="true">IF(B1824="","",IF(F1824="Sí","Pagado",IF(AND(E1824&lt;&gt;"",E1824&lt;TODAY()),"Vencido","Pendiente")))</f>
        <v/>
      </c>
    </row>
    <row r="1825" customFormat="false" ht="15" hidden="false" customHeight="false" outlineLevel="0" collapsed="false">
      <c r="A1825" s="10"/>
      <c r="D1825" s="6"/>
      <c r="E1825" s="5"/>
      <c r="G1825" s="5"/>
      <c r="I1825" s="9" t="str">
        <f aca="true">IF(B1825="","",IF(F1825="Sí","Pagado",IF(AND(E1825&lt;&gt;"",E1825&lt;TODAY()),"Vencido","Pendiente")))</f>
        <v/>
      </c>
    </row>
    <row r="1826" customFormat="false" ht="15" hidden="false" customHeight="false" outlineLevel="0" collapsed="false">
      <c r="A1826" s="10"/>
      <c r="D1826" s="6"/>
      <c r="E1826" s="5"/>
      <c r="G1826" s="5"/>
      <c r="I1826" s="9" t="str">
        <f aca="true">IF(B1826="","",IF(F1826="Sí","Pagado",IF(AND(E1826&lt;&gt;"",E1826&lt;TODAY()),"Vencido","Pendiente")))</f>
        <v/>
      </c>
    </row>
    <row r="1827" customFormat="false" ht="15" hidden="false" customHeight="false" outlineLevel="0" collapsed="false">
      <c r="A1827" s="10"/>
      <c r="D1827" s="6"/>
      <c r="E1827" s="5"/>
      <c r="G1827" s="5"/>
      <c r="I1827" s="9" t="str">
        <f aca="true">IF(B1827="","",IF(F1827="Sí","Pagado",IF(AND(E1827&lt;&gt;"",E1827&lt;TODAY()),"Vencido","Pendiente")))</f>
        <v/>
      </c>
    </row>
    <row r="1828" customFormat="false" ht="15" hidden="false" customHeight="false" outlineLevel="0" collapsed="false">
      <c r="A1828" s="10"/>
      <c r="D1828" s="6"/>
      <c r="E1828" s="5"/>
      <c r="G1828" s="5"/>
      <c r="I1828" s="9" t="str">
        <f aca="true">IF(B1828="","",IF(F1828="Sí","Pagado",IF(AND(E1828&lt;&gt;"",E1828&lt;TODAY()),"Vencido","Pendiente")))</f>
        <v/>
      </c>
    </row>
    <row r="1829" customFormat="false" ht="15" hidden="false" customHeight="false" outlineLevel="0" collapsed="false">
      <c r="A1829" s="10"/>
      <c r="D1829" s="6"/>
      <c r="E1829" s="5"/>
      <c r="G1829" s="5"/>
      <c r="I1829" s="9" t="str">
        <f aca="true">IF(B1829="","",IF(F1829="Sí","Pagado",IF(AND(E1829&lt;&gt;"",E1829&lt;TODAY()),"Vencido","Pendiente")))</f>
        <v/>
      </c>
    </row>
    <row r="1830" customFormat="false" ht="15" hidden="false" customHeight="false" outlineLevel="0" collapsed="false">
      <c r="A1830" s="10"/>
      <c r="D1830" s="6"/>
      <c r="E1830" s="5"/>
      <c r="G1830" s="5"/>
      <c r="I1830" s="9" t="str">
        <f aca="true">IF(B1830="","",IF(F1830="Sí","Pagado",IF(AND(E1830&lt;&gt;"",E1830&lt;TODAY()),"Vencido","Pendiente")))</f>
        <v/>
      </c>
    </row>
    <row r="1831" customFormat="false" ht="15" hidden="false" customHeight="false" outlineLevel="0" collapsed="false">
      <c r="A1831" s="10"/>
      <c r="D1831" s="6"/>
      <c r="E1831" s="5"/>
      <c r="G1831" s="5"/>
      <c r="I1831" s="9" t="str">
        <f aca="true">IF(B1831="","",IF(F1831="Sí","Pagado",IF(AND(E1831&lt;&gt;"",E1831&lt;TODAY()),"Vencido","Pendiente")))</f>
        <v/>
      </c>
    </row>
    <row r="1832" customFormat="false" ht="15" hidden="false" customHeight="false" outlineLevel="0" collapsed="false">
      <c r="A1832" s="10"/>
      <c r="D1832" s="6"/>
      <c r="E1832" s="5"/>
      <c r="G1832" s="5"/>
      <c r="I1832" s="9" t="str">
        <f aca="true">IF(B1832="","",IF(F1832="Sí","Pagado",IF(AND(E1832&lt;&gt;"",E1832&lt;TODAY()),"Vencido","Pendiente")))</f>
        <v/>
      </c>
    </row>
    <row r="1833" customFormat="false" ht="15" hidden="false" customHeight="false" outlineLevel="0" collapsed="false">
      <c r="A1833" s="10"/>
      <c r="D1833" s="6"/>
      <c r="E1833" s="5"/>
      <c r="G1833" s="5"/>
      <c r="I1833" s="9" t="str">
        <f aca="true">IF(B1833="","",IF(F1833="Sí","Pagado",IF(AND(E1833&lt;&gt;"",E1833&lt;TODAY()),"Vencido","Pendiente")))</f>
        <v/>
      </c>
    </row>
    <row r="1834" customFormat="false" ht="15" hidden="false" customHeight="false" outlineLevel="0" collapsed="false">
      <c r="A1834" s="10"/>
      <c r="D1834" s="6"/>
      <c r="E1834" s="5"/>
      <c r="G1834" s="5"/>
      <c r="I1834" s="9" t="str">
        <f aca="true">IF(B1834="","",IF(F1834="Sí","Pagado",IF(AND(E1834&lt;&gt;"",E1834&lt;TODAY()),"Vencido","Pendiente")))</f>
        <v/>
      </c>
    </row>
    <row r="1835" customFormat="false" ht="15" hidden="false" customHeight="false" outlineLevel="0" collapsed="false">
      <c r="A1835" s="10"/>
      <c r="D1835" s="6"/>
      <c r="E1835" s="5"/>
      <c r="G1835" s="5"/>
      <c r="I1835" s="9" t="str">
        <f aca="true">IF(B1835="","",IF(F1835="Sí","Pagado",IF(AND(E1835&lt;&gt;"",E1835&lt;TODAY()),"Vencido","Pendiente")))</f>
        <v/>
      </c>
    </row>
    <row r="1836" customFormat="false" ht="15" hidden="false" customHeight="false" outlineLevel="0" collapsed="false">
      <c r="A1836" s="10"/>
      <c r="D1836" s="6"/>
      <c r="E1836" s="5"/>
      <c r="G1836" s="5"/>
      <c r="I1836" s="9" t="str">
        <f aca="true">IF(B1836="","",IF(F1836="Sí","Pagado",IF(AND(E1836&lt;&gt;"",E1836&lt;TODAY()),"Vencido","Pendiente")))</f>
        <v/>
      </c>
    </row>
    <row r="1837" customFormat="false" ht="15" hidden="false" customHeight="false" outlineLevel="0" collapsed="false">
      <c r="A1837" s="10"/>
      <c r="D1837" s="6"/>
      <c r="E1837" s="5"/>
      <c r="G1837" s="5"/>
      <c r="I1837" s="9" t="str">
        <f aca="true">IF(B1837="","",IF(F1837="Sí","Pagado",IF(AND(E1837&lt;&gt;"",E1837&lt;TODAY()),"Vencido","Pendiente")))</f>
        <v/>
      </c>
    </row>
    <row r="1838" customFormat="false" ht="15" hidden="false" customHeight="false" outlineLevel="0" collapsed="false">
      <c r="A1838" s="10"/>
      <c r="D1838" s="6"/>
      <c r="E1838" s="5"/>
      <c r="G1838" s="5"/>
      <c r="I1838" s="9" t="str">
        <f aca="true">IF(B1838="","",IF(F1838="Sí","Pagado",IF(AND(E1838&lt;&gt;"",E1838&lt;TODAY()),"Vencido","Pendiente")))</f>
        <v/>
      </c>
    </row>
    <row r="1839" customFormat="false" ht="15" hidden="false" customHeight="false" outlineLevel="0" collapsed="false">
      <c r="A1839" s="10"/>
      <c r="D1839" s="6"/>
      <c r="E1839" s="5"/>
      <c r="G1839" s="5"/>
      <c r="I1839" s="9" t="str">
        <f aca="true">IF(B1839="","",IF(F1839="Sí","Pagado",IF(AND(E1839&lt;&gt;"",E1839&lt;TODAY()),"Vencido","Pendiente")))</f>
        <v/>
      </c>
    </row>
    <row r="1840" customFormat="false" ht="15" hidden="false" customHeight="false" outlineLevel="0" collapsed="false">
      <c r="A1840" s="10"/>
      <c r="D1840" s="6"/>
      <c r="E1840" s="5"/>
      <c r="G1840" s="5"/>
      <c r="I1840" s="9" t="str">
        <f aca="true">IF(B1840="","",IF(F1840="Sí","Pagado",IF(AND(E1840&lt;&gt;"",E1840&lt;TODAY()),"Vencido","Pendiente")))</f>
        <v/>
      </c>
    </row>
    <row r="1841" customFormat="false" ht="15" hidden="false" customHeight="false" outlineLevel="0" collapsed="false">
      <c r="A1841" s="10"/>
      <c r="D1841" s="6"/>
      <c r="E1841" s="5"/>
      <c r="G1841" s="5"/>
      <c r="I1841" s="9" t="str">
        <f aca="true">IF(B1841="","",IF(F1841="Sí","Pagado",IF(AND(E1841&lt;&gt;"",E1841&lt;TODAY()),"Vencido","Pendiente")))</f>
        <v/>
      </c>
    </row>
    <row r="1842" customFormat="false" ht="15" hidden="false" customHeight="false" outlineLevel="0" collapsed="false">
      <c r="A1842" s="10"/>
      <c r="D1842" s="6"/>
      <c r="E1842" s="5"/>
      <c r="G1842" s="5"/>
      <c r="I1842" s="9" t="str">
        <f aca="true">IF(B1842="","",IF(F1842="Sí","Pagado",IF(AND(E1842&lt;&gt;"",E1842&lt;TODAY()),"Vencido","Pendiente")))</f>
        <v/>
      </c>
    </row>
    <row r="1843" customFormat="false" ht="15" hidden="false" customHeight="false" outlineLevel="0" collapsed="false">
      <c r="A1843" s="10"/>
      <c r="D1843" s="6"/>
      <c r="E1843" s="5"/>
      <c r="G1843" s="5"/>
      <c r="I1843" s="9" t="str">
        <f aca="true">IF(B1843="","",IF(F1843="Sí","Pagado",IF(AND(E1843&lt;&gt;"",E1843&lt;TODAY()),"Vencido","Pendiente")))</f>
        <v/>
      </c>
    </row>
    <row r="1844" customFormat="false" ht="15" hidden="false" customHeight="false" outlineLevel="0" collapsed="false">
      <c r="A1844" s="10"/>
      <c r="D1844" s="6"/>
      <c r="E1844" s="5"/>
      <c r="G1844" s="5"/>
      <c r="I1844" s="9" t="str">
        <f aca="true">IF(B1844="","",IF(F1844="Sí","Pagado",IF(AND(E1844&lt;&gt;"",E1844&lt;TODAY()),"Vencido","Pendiente")))</f>
        <v/>
      </c>
    </row>
    <row r="1845" customFormat="false" ht="15" hidden="false" customHeight="false" outlineLevel="0" collapsed="false">
      <c r="A1845" s="10"/>
      <c r="D1845" s="6"/>
      <c r="E1845" s="5"/>
      <c r="G1845" s="5"/>
      <c r="I1845" s="9" t="str">
        <f aca="true">IF(B1845="","",IF(F1845="Sí","Pagado",IF(AND(E1845&lt;&gt;"",E1845&lt;TODAY()),"Vencido","Pendiente")))</f>
        <v/>
      </c>
    </row>
    <row r="1846" customFormat="false" ht="15" hidden="false" customHeight="false" outlineLevel="0" collapsed="false">
      <c r="A1846" s="10"/>
      <c r="D1846" s="6"/>
      <c r="E1846" s="5"/>
      <c r="G1846" s="5"/>
      <c r="I1846" s="9" t="str">
        <f aca="true">IF(B1846="","",IF(F1846="Sí","Pagado",IF(AND(E1846&lt;&gt;"",E1846&lt;TODAY()),"Vencido","Pendiente")))</f>
        <v/>
      </c>
    </row>
    <row r="1847" customFormat="false" ht="15" hidden="false" customHeight="false" outlineLevel="0" collapsed="false">
      <c r="A1847" s="10"/>
      <c r="D1847" s="6"/>
      <c r="E1847" s="5"/>
      <c r="G1847" s="5"/>
      <c r="I1847" s="9" t="str">
        <f aca="true">IF(B1847="","",IF(F1847="Sí","Pagado",IF(AND(E1847&lt;&gt;"",E1847&lt;TODAY()),"Vencido","Pendiente")))</f>
        <v/>
      </c>
    </row>
    <row r="1848" customFormat="false" ht="15" hidden="false" customHeight="false" outlineLevel="0" collapsed="false">
      <c r="A1848" s="10"/>
      <c r="D1848" s="6"/>
      <c r="E1848" s="5"/>
      <c r="G1848" s="5"/>
      <c r="I1848" s="9" t="str">
        <f aca="true">IF(B1848="","",IF(F1848="Sí","Pagado",IF(AND(E1848&lt;&gt;"",E1848&lt;TODAY()),"Vencido","Pendiente")))</f>
        <v/>
      </c>
    </row>
    <row r="1849" customFormat="false" ht="15" hidden="false" customHeight="false" outlineLevel="0" collapsed="false">
      <c r="A1849" s="10"/>
      <c r="D1849" s="6"/>
      <c r="E1849" s="5"/>
      <c r="G1849" s="5"/>
      <c r="I1849" s="9" t="str">
        <f aca="true">IF(B1849="","",IF(F1849="Sí","Pagado",IF(AND(E1849&lt;&gt;"",E1849&lt;TODAY()),"Vencido","Pendiente")))</f>
        <v/>
      </c>
    </row>
    <row r="1850" customFormat="false" ht="15" hidden="false" customHeight="false" outlineLevel="0" collapsed="false">
      <c r="A1850" s="10"/>
      <c r="D1850" s="6"/>
      <c r="E1850" s="5"/>
      <c r="G1850" s="5"/>
      <c r="I1850" s="9" t="str">
        <f aca="true">IF(B1850="","",IF(F1850="Sí","Pagado",IF(AND(E1850&lt;&gt;"",E1850&lt;TODAY()),"Vencido","Pendiente")))</f>
        <v/>
      </c>
    </row>
    <row r="1851" customFormat="false" ht="15" hidden="false" customHeight="false" outlineLevel="0" collapsed="false">
      <c r="A1851" s="10"/>
      <c r="D1851" s="6"/>
      <c r="E1851" s="5"/>
      <c r="G1851" s="5"/>
      <c r="I1851" s="9" t="str">
        <f aca="true">IF(B1851="","",IF(F1851="Sí","Pagado",IF(AND(E1851&lt;&gt;"",E1851&lt;TODAY()),"Vencido","Pendiente")))</f>
        <v/>
      </c>
    </row>
    <row r="1852" customFormat="false" ht="15" hidden="false" customHeight="false" outlineLevel="0" collapsed="false">
      <c r="A1852" s="10"/>
      <c r="D1852" s="6"/>
      <c r="E1852" s="5"/>
      <c r="G1852" s="5"/>
      <c r="I1852" s="9" t="str">
        <f aca="true">IF(B1852="","",IF(F1852="Sí","Pagado",IF(AND(E1852&lt;&gt;"",E1852&lt;TODAY()),"Vencido","Pendiente")))</f>
        <v/>
      </c>
    </row>
    <row r="1853" customFormat="false" ht="15" hidden="false" customHeight="false" outlineLevel="0" collapsed="false">
      <c r="A1853" s="10"/>
      <c r="D1853" s="6"/>
      <c r="E1853" s="5"/>
      <c r="G1853" s="5"/>
      <c r="I1853" s="9" t="str">
        <f aca="true">IF(B1853="","",IF(F1853="Sí","Pagado",IF(AND(E1853&lt;&gt;"",E1853&lt;TODAY()),"Vencido","Pendiente")))</f>
        <v/>
      </c>
    </row>
    <row r="1854" customFormat="false" ht="15" hidden="false" customHeight="false" outlineLevel="0" collapsed="false">
      <c r="A1854" s="10"/>
      <c r="D1854" s="6"/>
      <c r="E1854" s="5"/>
      <c r="G1854" s="5"/>
      <c r="I1854" s="9" t="str">
        <f aca="true">IF(B1854="","",IF(F1854="Sí","Pagado",IF(AND(E1854&lt;&gt;"",E1854&lt;TODAY()),"Vencido","Pendiente")))</f>
        <v/>
      </c>
    </row>
    <row r="1855" customFormat="false" ht="15" hidden="false" customHeight="false" outlineLevel="0" collapsed="false">
      <c r="A1855" s="10"/>
      <c r="D1855" s="6"/>
      <c r="E1855" s="5"/>
      <c r="G1855" s="5"/>
      <c r="I1855" s="9" t="str">
        <f aca="true">IF(B1855="","",IF(F1855="Sí","Pagado",IF(AND(E1855&lt;&gt;"",E1855&lt;TODAY()),"Vencido","Pendiente")))</f>
        <v/>
      </c>
    </row>
    <row r="1856" customFormat="false" ht="15" hidden="false" customHeight="false" outlineLevel="0" collapsed="false">
      <c r="A1856" s="10"/>
      <c r="D1856" s="6"/>
      <c r="E1856" s="5"/>
      <c r="G1856" s="5"/>
      <c r="I1856" s="9" t="str">
        <f aca="true">IF(B1856="","",IF(F1856="Sí","Pagado",IF(AND(E1856&lt;&gt;"",E1856&lt;TODAY()),"Vencido","Pendiente")))</f>
        <v/>
      </c>
    </row>
    <row r="1857" customFormat="false" ht="15" hidden="false" customHeight="false" outlineLevel="0" collapsed="false">
      <c r="A1857" s="10"/>
      <c r="D1857" s="6"/>
      <c r="E1857" s="5"/>
      <c r="G1857" s="5"/>
      <c r="I1857" s="9" t="str">
        <f aca="true">IF(B1857="","",IF(F1857="Sí","Pagado",IF(AND(E1857&lt;&gt;"",E1857&lt;TODAY()),"Vencido","Pendiente")))</f>
        <v/>
      </c>
    </row>
    <row r="1858" customFormat="false" ht="15" hidden="false" customHeight="false" outlineLevel="0" collapsed="false">
      <c r="A1858" s="10"/>
      <c r="D1858" s="6"/>
      <c r="E1858" s="5"/>
      <c r="G1858" s="5"/>
      <c r="I1858" s="9" t="str">
        <f aca="true">IF(B1858="","",IF(F1858="Sí","Pagado",IF(AND(E1858&lt;&gt;"",E1858&lt;TODAY()),"Vencido","Pendiente")))</f>
        <v/>
      </c>
    </row>
    <row r="1859" customFormat="false" ht="15" hidden="false" customHeight="false" outlineLevel="0" collapsed="false">
      <c r="A1859" s="10"/>
      <c r="D1859" s="6"/>
      <c r="E1859" s="5"/>
      <c r="G1859" s="5"/>
      <c r="I1859" s="9" t="str">
        <f aca="true">IF(B1859="","",IF(F1859="Sí","Pagado",IF(AND(E1859&lt;&gt;"",E1859&lt;TODAY()),"Vencido","Pendiente")))</f>
        <v/>
      </c>
    </row>
    <row r="1860" customFormat="false" ht="15" hidden="false" customHeight="false" outlineLevel="0" collapsed="false">
      <c r="A1860" s="10"/>
      <c r="D1860" s="6"/>
      <c r="E1860" s="5"/>
      <c r="G1860" s="5"/>
      <c r="I1860" s="9" t="str">
        <f aca="true">IF(B1860="","",IF(F1860="Sí","Pagado",IF(AND(E1860&lt;&gt;"",E1860&lt;TODAY()),"Vencido","Pendiente")))</f>
        <v/>
      </c>
    </row>
    <row r="1861" customFormat="false" ht="15" hidden="false" customHeight="false" outlineLevel="0" collapsed="false">
      <c r="A1861" s="10"/>
      <c r="D1861" s="6"/>
      <c r="E1861" s="5"/>
      <c r="G1861" s="5"/>
      <c r="I1861" s="9" t="str">
        <f aca="true">IF(B1861="","",IF(F1861="Sí","Pagado",IF(AND(E1861&lt;&gt;"",E1861&lt;TODAY()),"Vencido","Pendiente")))</f>
        <v/>
      </c>
    </row>
    <row r="1862" customFormat="false" ht="15" hidden="false" customHeight="false" outlineLevel="0" collapsed="false">
      <c r="A1862" s="10"/>
      <c r="D1862" s="6"/>
      <c r="E1862" s="5"/>
      <c r="G1862" s="5"/>
      <c r="I1862" s="9" t="str">
        <f aca="true">IF(B1862="","",IF(F1862="Sí","Pagado",IF(AND(E1862&lt;&gt;"",E1862&lt;TODAY()),"Vencido","Pendiente")))</f>
        <v/>
      </c>
    </row>
    <row r="1863" customFormat="false" ht="15" hidden="false" customHeight="false" outlineLevel="0" collapsed="false">
      <c r="A1863" s="10"/>
      <c r="D1863" s="6"/>
      <c r="E1863" s="5"/>
      <c r="G1863" s="5"/>
      <c r="I1863" s="9" t="str">
        <f aca="true">IF(B1863="","",IF(F1863="Sí","Pagado",IF(AND(E1863&lt;&gt;"",E1863&lt;TODAY()),"Vencido","Pendiente")))</f>
        <v/>
      </c>
    </row>
    <row r="1864" customFormat="false" ht="15" hidden="false" customHeight="false" outlineLevel="0" collapsed="false">
      <c r="A1864" s="10"/>
      <c r="D1864" s="6"/>
      <c r="E1864" s="5"/>
      <c r="G1864" s="5"/>
      <c r="I1864" s="9" t="str">
        <f aca="true">IF(B1864="","",IF(F1864="Sí","Pagado",IF(AND(E1864&lt;&gt;"",E1864&lt;TODAY()),"Vencido","Pendiente")))</f>
        <v/>
      </c>
    </row>
    <row r="1865" customFormat="false" ht="15" hidden="false" customHeight="false" outlineLevel="0" collapsed="false">
      <c r="A1865" s="10"/>
      <c r="D1865" s="6"/>
      <c r="E1865" s="5"/>
      <c r="G1865" s="5"/>
      <c r="I1865" s="9" t="str">
        <f aca="true">IF(B1865="","",IF(F1865="Sí","Pagado",IF(AND(E1865&lt;&gt;"",E1865&lt;TODAY()),"Vencido","Pendiente")))</f>
        <v/>
      </c>
    </row>
    <row r="1866" customFormat="false" ht="15" hidden="false" customHeight="false" outlineLevel="0" collapsed="false">
      <c r="A1866" s="10"/>
      <c r="D1866" s="6"/>
      <c r="E1866" s="5"/>
      <c r="G1866" s="5"/>
      <c r="I1866" s="9" t="str">
        <f aca="true">IF(B1866="","",IF(F1866="Sí","Pagado",IF(AND(E1866&lt;&gt;"",E1866&lt;TODAY()),"Vencido","Pendiente")))</f>
        <v/>
      </c>
    </row>
    <row r="1867" customFormat="false" ht="15" hidden="false" customHeight="false" outlineLevel="0" collapsed="false">
      <c r="A1867" s="10"/>
      <c r="D1867" s="6"/>
      <c r="E1867" s="5"/>
      <c r="G1867" s="5"/>
      <c r="I1867" s="9" t="str">
        <f aca="true">IF(B1867="","",IF(F1867="Sí","Pagado",IF(AND(E1867&lt;&gt;"",E1867&lt;TODAY()),"Vencido","Pendiente")))</f>
        <v/>
      </c>
    </row>
    <row r="1868" customFormat="false" ht="15" hidden="false" customHeight="false" outlineLevel="0" collapsed="false">
      <c r="A1868" s="10"/>
      <c r="D1868" s="6"/>
      <c r="E1868" s="5"/>
      <c r="G1868" s="5"/>
      <c r="I1868" s="9" t="str">
        <f aca="true">IF(B1868="","",IF(F1868="Sí","Pagado",IF(AND(E1868&lt;&gt;"",E1868&lt;TODAY()),"Vencido","Pendiente")))</f>
        <v/>
      </c>
    </row>
    <row r="1869" customFormat="false" ht="15" hidden="false" customHeight="false" outlineLevel="0" collapsed="false">
      <c r="A1869" s="10"/>
      <c r="D1869" s="6"/>
      <c r="E1869" s="5"/>
      <c r="G1869" s="5"/>
      <c r="I1869" s="9" t="str">
        <f aca="true">IF(B1869="","",IF(F1869="Sí","Pagado",IF(AND(E1869&lt;&gt;"",E1869&lt;TODAY()),"Vencido","Pendiente")))</f>
        <v/>
      </c>
    </row>
    <row r="1870" customFormat="false" ht="15" hidden="false" customHeight="false" outlineLevel="0" collapsed="false">
      <c r="A1870" s="10"/>
      <c r="D1870" s="6"/>
      <c r="E1870" s="5"/>
      <c r="G1870" s="5"/>
      <c r="I1870" s="9" t="str">
        <f aca="true">IF(B1870="","",IF(F1870="Sí","Pagado",IF(AND(E1870&lt;&gt;"",E1870&lt;TODAY()),"Vencido","Pendiente")))</f>
        <v/>
      </c>
    </row>
    <row r="1871" customFormat="false" ht="15" hidden="false" customHeight="false" outlineLevel="0" collapsed="false">
      <c r="A1871" s="10"/>
      <c r="D1871" s="6"/>
      <c r="E1871" s="5"/>
      <c r="G1871" s="5"/>
      <c r="I1871" s="9" t="str">
        <f aca="true">IF(B1871="","",IF(F1871="Sí","Pagado",IF(AND(E1871&lt;&gt;"",E1871&lt;TODAY()),"Vencido","Pendiente")))</f>
        <v/>
      </c>
    </row>
    <row r="1872" customFormat="false" ht="15" hidden="false" customHeight="false" outlineLevel="0" collapsed="false">
      <c r="A1872" s="10"/>
      <c r="D1872" s="6"/>
      <c r="E1872" s="5"/>
      <c r="G1872" s="5"/>
      <c r="I1872" s="9" t="str">
        <f aca="true">IF(B1872="","",IF(F1872="Sí","Pagado",IF(AND(E1872&lt;&gt;"",E1872&lt;TODAY()),"Vencido","Pendiente")))</f>
        <v/>
      </c>
    </row>
    <row r="1873" customFormat="false" ht="15" hidden="false" customHeight="false" outlineLevel="0" collapsed="false">
      <c r="A1873" s="10"/>
      <c r="D1873" s="6"/>
      <c r="E1873" s="5"/>
      <c r="G1873" s="5"/>
      <c r="I1873" s="9" t="str">
        <f aca="true">IF(B1873="","",IF(F1873="Sí","Pagado",IF(AND(E1873&lt;&gt;"",E1873&lt;TODAY()),"Vencido","Pendiente")))</f>
        <v/>
      </c>
    </row>
    <row r="1874" customFormat="false" ht="15" hidden="false" customHeight="false" outlineLevel="0" collapsed="false">
      <c r="A1874" s="10"/>
      <c r="D1874" s="6"/>
      <c r="E1874" s="5"/>
      <c r="G1874" s="5"/>
      <c r="I1874" s="9" t="str">
        <f aca="true">IF(B1874="","",IF(F1874="Sí","Pagado",IF(AND(E1874&lt;&gt;"",E1874&lt;TODAY()),"Vencido","Pendiente")))</f>
        <v/>
      </c>
    </row>
    <row r="1875" customFormat="false" ht="15" hidden="false" customHeight="false" outlineLevel="0" collapsed="false">
      <c r="A1875" s="10"/>
      <c r="D1875" s="6"/>
      <c r="E1875" s="5"/>
      <c r="G1875" s="5"/>
      <c r="I1875" s="9" t="str">
        <f aca="true">IF(B1875="","",IF(F1875="Sí","Pagado",IF(AND(E1875&lt;&gt;"",E1875&lt;TODAY()),"Vencido","Pendiente")))</f>
        <v/>
      </c>
    </row>
    <row r="1876" customFormat="false" ht="15" hidden="false" customHeight="false" outlineLevel="0" collapsed="false">
      <c r="A1876" s="10"/>
      <c r="D1876" s="6"/>
      <c r="E1876" s="5"/>
      <c r="G1876" s="5"/>
      <c r="I1876" s="9" t="str">
        <f aca="true">IF(B1876="","",IF(F1876="Sí","Pagado",IF(AND(E1876&lt;&gt;"",E1876&lt;TODAY()),"Vencido","Pendiente")))</f>
        <v/>
      </c>
    </row>
    <row r="1877" customFormat="false" ht="15" hidden="false" customHeight="false" outlineLevel="0" collapsed="false">
      <c r="A1877" s="10"/>
      <c r="D1877" s="6"/>
      <c r="E1877" s="5"/>
      <c r="G1877" s="5"/>
      <c r="I1877" s="9" t="str">
        <f aca="true">IF(B1877="","",IF(F1877="Sí","Pagado",IF(AND(E1877&lt;&gt;"",E1877&lt;TODAY()),"Vencido","Pendiente")))</f>
        <v/>
      </c>
    </row>
    <row r="1878" customFormat="false" ht="15" hidden="false" customHeight="false" outlineLevel="0" collapsed="false">
      <c r="A1878" s="10"/>
      <c r="D1878" s="6"/>
      <c r="E1878" s="5"/>
      <c r="G1878" s="5"/>
      <c r="I1878" s="9" t="str">
        <f aca="true">IF(B1878="","",IF(F1878="Sí","Pagado",IF(AND(E1878&lt;&gt;"",E1878&lt;TODAY()),"Vencido","Pendiente")))</f>
        <v/>
      </c>
    </row>
    <row r="1879" customFormat="false" ht="15" hidden="false" customHeight="false" outlineLevel="0" collapsed="false">
      <c r="A1879" s="10"/>
      <c r="D1879" s="6"/>
      <c r="E1879" s="5"/>
      <c r="G1879" s="5"/>
      <c r="I1879" s="9" t="str">
        <f aca="true">IF(B1879="","",IF(F1879="Sí","Pagado",IF(AND(E1879&lt;&gt;"",E1879&lt;TODAY()),"Vencido","Pendiente")))</f>
        <v/>
      </c>
    </row>
    <row r="1880" customFormat="false" ht="15" hidden="false" customHeight="false" outlineLevel="0" collapsed="false">
      <c r="A1880" s="10"/>
      <c r="D1880" s="6"/>
      <c r="E1880" s="5"/>
      <c r="G1880" s="5"/>
      <c r="I1880" s="9" t="str">
        <f aca="true">IF(B1880="","",IF(F1880="Sí","Pagado",IF(AND(E1880&lt;&gt;"",E1880&lt;TODAY()),"Vencido","Pendiente")))</f>
        <v/>
      </c>
    </row>
    <row r="1881" customFormat="false" ht="15" hidden="false" customHeight="false" outlineLevel="0" collapsed="false">
      <c r="A1881" s="10"/>
      <c r="D1881" s="6"/>
      <c r="E1881" s="5"/>
      <c r="G1881" s="5"/>
      <c r="I1881" s="9" t="str">
        <f aca="true">IF(B1881="","",IF(F1881="Sí","Pagado",IF(AND(E1881&lt;&gt;"",E1881&lt;TODAY()),"Vencido","Pendiente")))</f>
        <v/>
      </c>
    </row>
    <row r="1882" customFormat="false" ht="15" hidden="false" customHeight="false" outlineLevel="0" collapsed="false">
      <c r="A1882" s="10"/>
      <c r="D1882" s="6"/>
      <c r="E1882" s="5"/>
      <c r="G1882" s="5"/>
      <c r="I1882" s="9" t="str">
        <f aca="true">IF(B1882="","",IF(F1882="Sí","Pagado",IF(AND(E1882&lt;&gt;"",E1882&lt;TODAY()),"Vencido","Pendiente")))</f>
        <v/>
      </c>
    </row>
    <row r="1883" customFormat="false" ht="15" hidden="false" customHeight="false" outlineLevel="0" collapsed="false">
      <c r="A1883" s="10"/>
      <c r="D1883" s="6"/>
      <c r="E1883" s="5"/>
      <c r="G1883" s="5"/>
      <c r="I1883" s="9" t="str">
        <f aca="true">IF(B1883="","",IF(F1883="Sí","Pagado",IF(AND(E1883&lt;&gt;"",E1883&lt;TODAY()),"Vencido","Pendiente")))</f>
        <v/>
      </c>
    </row>
    <row r="1884" customFormat="false" ht="15" hidden="false" customHeight="false" outlineLevel="0" collapsed="false">
      <c r="A1884" s="10"/>
      <c r="D1884" s="6"/>
      <c r="E1884" s="5"/>
      <c r="G1884" s="5"/>
      <c r="I1884" s="9" t="str">
        <f aca="true">IF(B1884="","",IF(F1884="Sí","Pagado",IF(AND(E1884&lt;&gt;"",E1884&lt;TODAY()),"Vencido","Pendiente")))</f>
        <v/>
      </c>
    </row>
    <row r="1885" customFormat="false" ht="15" hidden="false" customHeight="false" outlineLevel="0" collapsed="false">
      <c r="A1885" s="10"/>
      <c r="D1885" s="6"/>
      <c r="E1885" s="5"/>
      <c r="G1885" s="5"/>
      <c r="I1885" s="9" t="str">
        <f aca="true">IF(B1885="","",IF(F1885="Sí","Pagado",IF(AND(E1885&lt;&gt;"",E1885&lt;TODAY()),"Vencido","Pendiente")))</f>
        <v/>
      </c>
    </row>
    <row r="1886" customFormat="false" ht="15" hidden="false" customHeight="false" outlineLevel="0" collapsed="false">
      <c r="A1886" s="10"/>
      <c r="D1886" s="6"/>
      <c r="E1886" s="5"/>
      <c r="G1886" s="5"/>
      <c r="I1886" s="9" t="str">
        <f aca="true">IF(B1886="","",IF(F1886="Sí","Pagado",IF(AND(E1886&lt;&gt;"",E1886&lt;TODAY()),"Vencido","Pendiente")))</f>
        <v/>
      </c>
    </row>
    <row r="1887" customFormat="false" ht="15" hidden="false" customHeight="false" outlineLevel="0" collapsed="false">
      <c r="A1887" s="10"/>
      <c r="D1887" s="6"/>
      <c r="E1887" s="5"/>
      <c r="G1887" s="5"/>
      <c r="I1887" s="9" t="str">
        <f aca="true">IF(B1887="","",IF(F1887="Sí","Pagado",IF(AND(E1887&lt;&gt;"",E1887&lt;TODAY()),"Vencido","Pendiente")))</f>
        <v/>
      </c>
    </row>
    <row r="1888" customFormat="false" ht="15" hidden="false" customHeight="false" outlineLevel="0" collapsed="false">
      <c r="A1888" s="10"/>
      <c r="D1888" s="6"/>
      <c r="E1888" s="5"/>
      <c r="G1888" s="5"/>
      <c r="I1888" s="9" t="str">
        <f aca="true">IF(B1888="","",IF(F1888="Sí","Pagado",IF(AND(E1888&lt;&gt;"",E1888&lt;TODAY()),"Vencido","Pendiente")))</f>
        <v/>
      </c>
    </row>
    <row r="1889" customFormat="false" ht="15" hidden="false" customHeight="false" outlineLevel="0" collapsed="false">
      <c r="A1889" s="10"/>
      <c r="D1889" s="6"/>
      <c r="E1889" s="5"/>
      <c r="G1889" s="5"/>
      <c r="I1889" s="9" t="str">
        <f aca="true">IF(B1889="","",IF(F1889="Sí","Pagado",IF(AND(E1889&lt;&gt;"",E1889&lt;TODAY()),"Vencido","Pendiente")))</f>
        <v/>
      </c>
    </row>
    <row r="1890" customFormat="false" ht="15" hidden="false" customHeight="false" outlineLevel="0" collapsed="false">
      <c r="A1890" s="10"/>
      <c r="D1890" s="6"/>
      <c r="E1890" s="5"/>
      <c r="G1890" s="5"/>
      <c r="I1890" s="9" t="str">
        <f aca="true">IF(B1890="","",IF(F1890="Sí","Pagado",IF(AND(E1890&lt;&gt;"",E1890&lt;TODAY()),"Vencido","Pendiente")))</f>
        <v/>
      </c>
    </row>
    <row r="1891" customFormat="false" ht="15" hidden="false" customHeight="false" outlineLevel="0" collapsed="false">
      <c r="A1891" s="10"/>
      <c r="D1891" s="6"/>
      <c r="E1891" s="5"/>
      <c r="G1891" s="5"/>
      <c r="I1891" s="9" t="str">
        <f aca="true">IF(B1891="","",IF(F1891="Sí","Pagado",IF(AND(E1891&lt;&gt;"",E1891&lt;TODAY()),"Vencido","Pendiente")))</f>
        <v/>
      </c>
    </row>
    <row r="1892" customFormat="false" ht="15" hidden="false" customHeight="false" outlineLevel="0" collapsed="false">
      <c r="A1892" s="10"/>
      <c r="D1892" s="6"/>
      <c r="E1892" s="5"/>
      <c r="G1892" s="5"/>
      <c r="I1892" s="9" t="str">
        <f aca="true">IF(B1892="","",IF(F1892="Sí","Pagado",IF(AND(E1892&lt;&gt;"",E1892&lt;TODAY()),"Vencido","Pendiente")))</f>
        <v/>
      </c>
    </row>
    <row r="1893" customFormat="false" ht="15" hidden="false" customHeight="false" outlineLevel="0" collapsed="false">
      <c r="A1893" s="10"/>
      <c r="D1893" s="6"/>
      <c r="E1893" s="5"/>
      <c r="G1893" s="5"/>
      <c r="I1893" s="9" t="str">
        <f aca="true">IF(B1893="","",IF(F1893="Sí","Pagado",IF(AND(E1893&lt;&gt;"",E1893&lt;TODAY()),"Vencido","Pendiente")))</f>
        <v/>
      </c>
    </row>
    <row r="1894" customFormat="false" ht="15" hidden="false" customHeight="false" outlineLevel="0" collapsed="false">
      <c r="A1894" s="10"/>
      <c r="D1894" s="6"/>
      <c r="E1894" s="5"/>
      <c r="G1894" s="5"/>
      <c r="I1894" s="9" t="str">
        <f aca="true">IF(B1894="","",IF(F1894="Sí","Pagado",IF(AND(E1894&lt;&gt;"",E1894&lt;TODAY()),"Vencido","Pendiente")))</f>
        <v/>
      </c>
    </row>
    <row r="1895" customFormat="false" ht="15" hidden="false" customHeight="false" outlineLevel="0" collapsed="false">
      <c r="A1895" s="10"/>
      <c r="D1895" s="6"/>
      <c r="E1895" s="5"/>
      <c r="G1895" s="5"/>
      <c r="I1895" s="9" t="str">
        <f aca="true">IF(B1895="","",IF(F1895="Sí","Pagado",IF(AND(E1895&lt;&gt;"",E1895&lt;TODAY()),"Vencido","Pendiente")))</f>
        <v/>
      </c>
    </row>
    <row r="1896" customFormat="false" ht="15" hidden="false" customHeight="false" outlineLevel="0" collapsed="false">
      <c r="A1896" s="10"/>
      <c r="D1896" s="6"/>
      <c r="E1896" s="5"/>
      <c r="G1896" s="5"/>
      <c r="I1896" s="9" t="str">
        <f aca="true">IF(B1896="","",IF(F1896="Sí","Pagado",IF(AND(E1896&lt;&gt;"",E1896&lt;TODAY()),"Vencido","Pendiente")))</f>
        <v/>
      </c>
    </row>
    <row r="1897" customFormat="false" ht="15" hidden="false" customHeight="false" outlineLevel="0" collapsed="false">
      <c r="A1897" s="10"/>
      <c r="D1897" s="6"/>
      <c r="E1897" s="5"/>
      <c r="G1897" s="5"/>
      <c r="I1897" s="9" t="str">
        <f aca="true">IF(B1897="","",IF(F1897="Sí","Pagado",IF(AND(E1897&lt;&gt;"",E1897&lt;TODAY()),"Vencido","Pendiente")))</f>
        <v/>
      </c>
    </row>
    <row r="1898" customFormat="false" ht="15" hidden="false" customHeight="false" outlineLevel="0" collapsed="false">
      <c r="A1898" s="10"/>
      <c r="D1898" s="6"/>
      <c r="E1898" s="5"/>
      <c r="G1898" s="5"/>
      <c r="I1898" s="9" t="str">
        <f aca="true">IF(B1898="","",IF(F1898="Sí","Pagado",IF(AND(E1898&lt;&gt;"",E1898&lt;TODAY()),"Vencido","Pendiente")))</f>
        <v/>
      </c>
    </row>
    <row r="1899" customFormat="false" ht="15" hidden="false" customHeight="false" outlineLevel="0" collapsed="false">
      <c r="A1899" s="10"/>
      <c r="D1899" s="6"/>
      <c r="E1899" s="5"/>
      <c r="G1899" s="5"/>
      <c r="I1899" s="9" t="str">
        <f aca="true">IF(B1899="","",IF(F1899="Sí","Pagado",IF(AND(E1899&lt;&gt;"",E1899&lt;TODAY()),"Vencido","Pendiente")))</f>
        <v/>
      </c>
    </row>
    <row r="1900" customFormat="false" ht="15" hidden="false" customHeight="false" outlineLevel="0" collapsed="false">
      <c r="A1900" s="10"/>
      <c r="D1900" s="6"/>
      <c r="E1900" s="5"/>
      <c r="G1900" s="5"/>
      <c r="I1900" s="9" t="str">
        <f aca="true">IF(B1900="","",IF(F1900="Sí","Pagado",IF(AND(E1900&lt;&gt;"",E1900&lt;TODAY()),"Vencido","Pendiente")))</f>
        <v/>
      </c>
    </row>
    <row r="1901" customFormat="false" ht="15" hidden="false" customHeight="false" outlineLevel="0" collapsed="false">
      <c r="A1901" s="10"/>
      <c r="D1901" s="6"/>
      <c r="E1901" s="5"/>
      <c r="G1901" s="5"/>
      <c r="I1901" s="9" t="str">
        <f aca="true">IF(B1901="","",IF(F1901="Sí","Pagado",IF(AND(E1901&lt;&gt;"",E1901&lt;TODAY()),"Vencido","Pendiente")))</f>
        <v/>
      </c>
    </row>
    <row r="1902" customFormat="false" ht="15" hidden="false" customHeight="false" outlineLevel="0" collapsed="false">
      <c r="A1902" s="10"/>
      <c r="D1902" s="6"/>
      <c r="E1902" s="5"/>
      <c r="G1902" s="5"/>
      <c r="I1902" s="9" t="str">
        <f aca="true">IF(B1902="","",IF(F1902="Sí","Pagado",IF(AND(E1902&lt;&gt;"",E1902&lt;TODAY()),"Vencido","Pendiente")))</f>
        <v/>
      </c>
    </row>
    <row r="1903" customFormat="false" ht="15" hidden="false" customHeight="false" outlineLevel="0" collapsed="false">
      <c r="A1903" s="10"/>
      <c r="D1903" s="6"/>
      <c r="E1903" s="5"/>
      <c r="G1903" s="5"/>
      <c r="I1903" s="9" t="str">
        <f aca="true">IF(B1903="","",IF(F1903="Sí","Pagado",IF(AND(E1903&lt;&gt;"",E1903&lt;TODAY()),"Vencido","Pendiente")))</f>
        <v/>
      </c>
    </row>
    <row r="1904" customFormat="false" ht="15" hidden="false" customHeight="false" outlineLevel="0" collapsed="false">
      <c r="A1904" s="10"/>
      <c r="D1904" s="6"/>
      <c r="E1904" s="5"/>
      <c r="G1904" s="5"/>
      <c r="I1904" s="9" t="str">
        <f aca="true">IF(B1904="","",IF(F1904="Sí","Pagado",IF(AND(E1904&lt;&gt;"",E1904&lt;TODAY()),"Vencido","Pendiente")))</f>
        <v/>
      </c>
    </row>
    <row r="1905" customFormat="false" ht="15" hidden="false" customHeight="false" outlineLevel="0" collapsed="false">
      <c r="A1905" s="10"/>
      <c r="D1905" s="6"/>
      <c r="E1905" s="5"/>
      <c r="G1905" s="5"/>
      <c r="I1905" s="9" t="str">
        <f aca="true">IF(B1905="","",IF(F1905="Sí","Pagado",IF(AND(E1905&lt;&gt;"",E1905&lt;TODAY()),"Vencido","Pendiente")))</f>
        <v/>
      </c>
    </row>
    <row r="1906" customFormat="false" ht="15" hidden="false" customHeight="false" outlineLevel="0" collapsed="false">
      <c r="A1906" s="10"/>
      <c r="D1906" s="6"/>
      <c r="E1906" s="5"/>
      <c r="G1906" s="5"/>
      <c r="I1906" s="9" t="str">
        <f aca="true">IF(B1906="","",IF(F1906="Sí","Pagado",IF(AND(E1906&lt;&gt;"",E1906&lt;TODAY()),"Vencido","Pendiente")))</f>
        <v/>
      </c>
    </row>
    <row r="1907" customFormat="false" ht="15" hidden="false" customHeight="false" outlineLevel="0" collapsed="false">
      <c r="A1907" s="10"/>
      <c r="D1907" s="6"/>
      <c r="E1907" s="5"/>
      <c r="G1907" s="5"/>
      <c r="I1907" s="9" t="str">
        <f aca="true">IF(B1907="","",IF(F1907="Sí","Pagado",IF(AND(E1907&lt;&gt;"",E1907&lt;TODAY()),"Vencido","Pendiente")))</f>
        <v/>
      </c>
    </row>
    <row r="1908" customFormat="false" ht="15" hidden="false" customHeight="false" outlineLevel="0" collapsed="false">
      <c r="A1908" s="10"/>
      <c r="D1908" s="6"/>
      <c r="E1908" s="5"/>
      <c r="G1908" s="5"/>
      <c r="I1908" s="9" t="str">
        <f aca="true">IF(B1908="","",IF(F1908="Sí","Pagado",IF(AND(E1908&lt;&gt;"",E1908&lt;TODAY()),"Vencido","Pendiente")))</f>
        <v/>
      </c>
    </row>
    <row r="1909" customFormat="false" ht="15" hidden="false" customHeight="false" outlineLevel="0" collapsed="false">
      <c r="A1909" s="10"/>
      <c r="D1909" s="6"/>
      <c r="E1909" s="5"/>
      <c r="G1909" s="5"/>
      <c r="I1909" s="9" t="str">
        <f aca="true">IF(B1909="","",IF(F1909="Sí","Pagado",IF(AND(E1909&lt;&gt;"",E1909&lt;TODAY()),"Vencido","Pendiente")))</f>
        <v/>
      </c>
    </row>
    <row r="1910" customFormat="false" ht="15" hidden="false" customHeight="false" outlineLevel="0" collapsed="false">
      <c r="A1910" s="10"/>
      <c r="D1910" s="6"/>
      <c r="E1910" s="5"/>
      <c r="G1910" s="5"/>
      <c r="I1910" s="9" t="str">
        <f aca="true">IF(B1910="","",IF(F1910="Sí","Pagado",IF(AND(E1910&lt;&gt;"",E1910&lt;TODAY()),"Vencido","Pendiente")))</f>
        <v/>
      </c>
    </row>
    <row r="1911" customFormat="false" ht="15" hidden="false" customHeight="false" outlineLevel="0" collapsed="false">
      <c r="A1911" s="10"/>
      <c r="D1911" s="6"/>
      <c r="E1911" s="5"/>
      <c r="G1911" s="5"/>
      <c r="I1911" s="9" t="str">
        <f aca="true">IF(B1911="","",IF(F1911="Sí","Pagado",IF(AND(E1911&lt;&gt;"",E1911&lt;TODAY()),"Vencido","Pendiente")))</f>
        <v/>
      </c>
    </row>
    <row r="1912" customFormat="false" ht="15" hidden="false" customHeight="false" outlineLevel="0" collapsed="false">
      <c r="A1912" s="10"/>
      <c r="D1912" s="6"/>
      <c r="E1912" s="5"/>
      <c r="G1912" s="5"/>
      <c r="I1912" s="9" t="str">
        <f aca="true">IF(B1912="","",IF(F1912="Sí","Pagado",IF(AND(E1912&lt;&gt;"",E1912&lt;TODAY()),"Vencido","Pendiente")))</f>
        <v/>
      </c>
    </row>
    <row r="1913" customFormat="false" ht="15" hidden="false" customHeight="false" outlineLevel="0" collapsed="false">
      <c r="A1913" s="10"/>
      <c r="D1913" s="6"/>
      <c r="E1913" s="5"/>
      <c r="G1913" s="5"/>
      <c r="I1913" s="9" t="str">
        <f aca="true">IF(B1913="","",IF(F1913="Sí","Pagado",IF(AND(E1913&lt;&gt;"",E1913&lt;TODAY()),"Vencido","Pendiente")))</f>
        <v/>
      </c>
    </row>
    <row r="1914" customFormat="false" ht="15" hidden="false" customHeight="false" outlineLevel="0" collapsed="false">
      <c r="A1914" s="10"/>
      <c r="D1914" s="6"/>
      <c r="E1914" s="5"/>
      <c r="G1914" s="5"/>
      <c r="I1914" s="9" t="str">
        <f aca="true">IF(B1914="","",IF(F1914="Sí","Pagado",IF(AND(E1914&lt;&gt;"",E1914&lt;TODAY()),"Vencido","Pendiente")))</f>
        <v/>
      </c>
    </row>
    <row r="1915" customFormat="false" ht="15" hidden="false" customHeight="false" outlineLevel="0" collapsed="false">
      <c r="A1915" s="10"/>
      <c r="D1915" s="6"/>
      <c r="E1915" s="5"/>
      <c r="G1915" s="5"/>
      <c r="I1915" s="9" t="str">
        <f aca="true">IF(B1915="","",IF(F1915="Sí","Pagado",IF(AND(E1915&lt;&gt;"",E1915&lt;TODAY()),"Vencido","Pendiente")))</f>
        <v/>
      </c>
    </row>
    <row r="1916" customFormat="false" ht="15" hidden="false" customHeight="false" outlineLevel="0" collapsed="false">
      <c r="A1916" s="10"/>
      <c r="D1916" s="6"/>
      <c r="E1916" s="5"/>
      <c r="G1916" s="5"/>
      <c r="I1916" s="9" t="str">
        <f aca="true">IF(B1916="","",IF(F1916="Sí","Pagado",IF(AND(E1916&lt;&gt;"",E1916&lt;TODAY()),"Vencido","Pendiente")))</f>
        <v/>
      </c>
    </row>
    <row r="1917" customFormat="false" ht="15" hidden="false" customHeight="false" outlineLevel="0" collapsed="false">
      <c r="A1917" s="10"/>
      <c r="D1917" s="6"/>
      <c r="E1917" s="5"/>
      <c r="G1917" s="5"/>
      <c r="I1917" s="9" t="str">
        <f aca="true">IF(B1917="","",IF(F1917="Sí","Pagado",IF(AND(E1917&lt;&gt;"",E1917&lt;TODAY()),"Vencido","Pendiente")))</f>
        <v/>
      </c>
    </row>
    <row r="1918" customFormat="false" ht="15" hidden="false" customHeight="false" outlineLevel="0" collapsed="false">
      <c r="A1918" s="10"/>
      <c r="D1918" s="6"/>
      <c r="E1918" s="5"/>
      <c r="G1918" s="5"/>
      <c r="I1918" s="9" t="str">
        <f aca="true">IF(B1918="","",IF(F1918="Sí","Pagado",IF(AND(E1918&lt;&gt;"",E1918&lt;TODAY()),"Vencido","Pendiente")))</f>
        <v/>
      </c>
    </row>
    <row r="1919" customFormat="false" ht="15" hidden="false" customHeight="false" outlineLevel="0" collapsed="false">
      <c r="A1919" s="10"/>
      <c r="D1919" s="6"/>
      <c r="E1919" s="5"/>
      <c r="G1919" s="5"/>
      <c r="I1919" s="9" t="str">
        <f aca="true">IF(B1919="","",IF(F1919="Sí","Pagado",IF(AND(E1919&lt;&gt;"",E1919&lt;TODAY()),"Vencido","Pendiente")))</f>
        <v/>
      </c>
    </row>
    <row r="1920" customFormat="false" ht="15" hidden="false" customHeight="false" outlineLevel="0" collapsed="false">
      <c r="A1920" s="10"/>
      <c r="D1920" s="6"/>
      <c r="E1920" s="5"/>
      <c r="G1920" s="5"/>
      <c r="I1920" s="9" t="str">
        <f aca="true">IF(B1920="","",IF(F1920="Sí","Pagado",IF(AND(E1920&lt;&gt;"",E1920&lt;TODAY()),"Vencido","Pendiente")))</f>
        <v/>
      </c>
    </row>
    <row r="1921" customFormat="false" ht="15" hidden="false" customHeight="false" outlineLevel="0" collapsed="false">
      <c r="A1921" s="10"/>
      <c r="D1921" s="6"/>
      <c r="E1921" s="5"/>
      <c r="G1921" s="5"/>
      <c r="I1921" s="9" t="str">
        <f aca="true">IF(B1921="","",IF(F1921="Sí","Pagado",IF(AND(E1921&lt;&gt;"",E1921&lt;TODAY()),"Vencido","Pendiente")))</f>
        <v/>
      </c>
    </row>
    <row r="1922" customFormat="false" ht="15" hidden="false" customHeight="false" outlineLevel="0" collapsed="false">
      <c r="A1922" s="10"/>
      <c r="D1922" s="6"/>
      <c r="E1922" s="5"/>
      <c r="G1922" s="5"/>
      <c r="I1922" s="9" t="str">
        <f aca="true">IF(B1922="","",IF(F1922="Sí","Pagado",IF(AND(E1922&lt;&gt;"",E1922&lt;TODAY()),"Vencido","Pendiente")))</f>
        <v/>
      </c>
    </row>
    <row r="1923" customFormat="false" ht="15" hidden="false" customHeight="false" outlineLevel="0" collapsed="false">
      <c r="A1923" s="10"/>
      <c r="D1923" s="6"/>
      <c r="E1923" s="5"/>
      <c r="G1923" s="5"/>
      <c r="I1923" s="9" t="str">
        <f aca="true">IF(B1923="","",IF(F1923="Sí","Pagado",IF(AND(E1923&lt;&gt;"",E1923&lt;TODAY()),"Vencido","Pendiente")))</f>
        <v/>
      </c>
    </row>
    <row r="1924" customFormat="false" ht="15" hidden="false" customHeight="false" outlineLevel="0" collapsed="false">
      <c r="A1924" s="10"/>
      <c r="D1924" s="6"/>
      <c r="E1924" s="5"/>
      <c r="G1924" s="5"/>
      <c r="I1924" s="9" t="str">
        <f aca="true">IF(B1924="","",IF(F1924="Sí","Pagado",IF(AND(E1924&lt;&gt;"",E1924&lt;TODAY()),"Vencido","Pendiente")))</f>
        <v/>
      </c>
    </row>
    <row r="1925" customFormat="false" ht="15" hidden="false" customHeight="false" outlineLevel="0" collapsed="false">
      <c r="A1925" s="10"/>
      <c r="D1925" s="6"/>
      <c r="E1925" s="5"/>
      <c r="G1925" s="5"/>
      <c r="I1925" s="9" t="str">
        <f aca="true">IF(B1925="","",IF(F1925="Sí","Pagado",IF(AND(E1925&lt;&gt;"",E1925&lt;TODAY()),"Vencido","Pendiente")))</f>
        <v/>
      </c>
    </row>
    <row r="1926" customFormat="false" ht="15" hidden="false" customHeight="false" outlineLevel="0" collapsed="false">
      <c r="A1926" s="10"/>
      <c r="D1926" s="6"/>
      <c r="E1926" s="5"/>
      <c r="G1926" s="5"/>
      <c r="I1926" s="9" t="str">
        <f aca="true">IF(B1926="","",IF(F1926="Sí","Pagado",IF(AND(E1926&lt;&gt;"",E1926&lt;TODAY()),"Vencido","Pendiente")))</f>
        <v/>
      </c>
    </row>
    <row r="1927" customFormat="false" ht="15" hidden="false" customHeight="false" outlineLevel="0" collapsed="false">
      <c r="A1927" s="10"/>
      <c r="D1927" s="6"/>
      <c r="E1927" s="5"/>
      <c r="G1927" s="5"/>
      <c r="I1927" s="9" t="str">
        <f aca="true">IF(B1927="","",IF(F1927="Sí","Pagado",IF(AND(E1927&lt;&gt;"",E1927&lt;TODAY()),"Vencido","Pendiente")))</f>
        <v/>
      </c>
    </row>
    <row r="1928" customFormat="false" ht="15" hidden="false" customHeight="false" outlineLevel="0" collapsed="false">
      <c r="A1928" s="10"/>
      <c r="D1928" s="6"/>
      <c r="E1928" s="5"/>
      <c r="G1928" s="5"/>
      <c r="I1928" s="9" t="str">
        <f aca="true">IF(B1928="","",IF(F1928="Sí","Pagado",IF(AND(E1928&lt;&gt;"",E1928&lt;TODAY()),"Vencido","Pendiente")))</f>
        <v/>
      </c>
    </row>
    <row r="1929" customFormat="false" ht="15" hidden="false" customHeight="false" outlineLevel="0" collapsed="false">
      <c r="A1929" s="10"/>
      <c r="D1929" s="6"/>
      <c r="E1929" s="5"/>
      <c r="G1929" s="5"/>
      <c r="I1929" s="9" t="str">
        <f aca="true">IF(B1929="","",IF(F1929="Sí","Pagado",IF(AND(E1929&lt;&gt;"",E1929&lt;TODAY()),"Vencido","Pendiente")))</f>
        <v/>
      </c>
    </row>
    <row r="1930" customFormat="false" ht="15" hidden="false" customHeight="false" outlineLevel="0" collapsed="false">
      <c r="A1930" s="10"/>
      <c r="D1930" s="6"/>
      <c r="E1930" s="5"/>
      <c r="G1930" s="5"/>
      <c r="I1930" s="9" t="str">
        <f aca="true">IF(B1930="","",IF(F1930="Sí","Pagado",IF(AND(E1930&lt;&gt;"",E1930&lt;TODAY()),"Vencido","Pendiente")))</f>
        <v/>
      </c>
    </row>
    <row r="1931" customFormat="false" ht="15" hidden="false" customHeight="false" outlineLevel="0" collapsed="false">
      <c r="A1931" s="10"/>
      <c r="D1931" s="6"/>
      <c r="E1931" s="5"/>
      <c r="G1931" s="5"/>
      <c r="I1931" s="9" t="str">
        <f aca="true">IF(B1931="","",IF(F1931="Sí","Pagado",IF(AND(E1931&lt;&gt;"",E1931&lt;TODAY()),"Vencido","Pendiente")))</f>
        <v/>
      </c>
    </row>
    <row r="1932" customFormat="false" ht="15" hidden="false" customHeight="false" outlineLevel="0" collapsed="false">
      <c r="A1932" s="10"/>
      <c r="D1932" s="6"/>
      <c r="E1932" s="5"/>
      <c r="G1932" s="5"/>
      <c r="I1932" s="9" t="str">
        <f aca="true">IF(B1932="","",IF(F1932="Sí","Pagado",IF(AND(E1932&lt;&gt;"",E1932&lt;TODAY()),"Vencido","Pendiente")))</f>
        <v/>
      </c>
    </row>
    <row r="1933" customFormat="false" ht="15" hidden="false" customHeight="false" outlineLevel="0" collapsed="false">
      <c r="A1933" s="10"/>
      <c r="D1933" s="6"/>
      <c r="E1933" s="5"/>
      <c r="G1933" s="5"/>
      <c r="I1933" s="9" t="str">
        <f aca="true">IF(B1933="","",IF(F1933="Sí","Pagado",IF(AND(E1933&lt;&gt;"",E1933&lt;TODAY()),"Vencido","Pendiente")))</f>
        <v/>
      </c>
    </row>
    <row r="1934" customFormat="false" ht="15" hidden="false" customHeight="false" outlineLevel="0" collapsed="false">
      <c r="A1934" s="10"/>
      <c r="D1934" s="6"/>
      <c r="E1934" s="5"/>
      <c r="G1934" s="5"/>
      <c r="I1934" s="9" t="str">
        <f aca="true">IF(B1934="","",IF(F1934="Sí","Pagado",IF(AND(E1934&lt;&gt;"",E1934&lt;TODAY()),"Vencido","Pendiente")))</f>
        <v/>
      </c>
    </row>
    <row r="1935" customFormat="false" ht="15" hidden="false" customHeight="false" outlineLevel="0" collapsed="false">
      <c r="A1935" s="10"/>
      <c r="D1935" s="6"/>
      <c r="E1935" s="5"/>
      <c r="G1935" s="5"/>
      <c r="I1935" s="9" t="str">
        <f aca="true">IF(B1935="","",IF(F1935="Sí","Pagado",IF(AND(E1935&lt;&gt;"",E1935&lt;TODAY()),"Vencido","Pendiente")))</f>
        <v/>
      </c>
    </row>
    <row r="1936" customFormat="false" ht="15" hidden="false" customHeight="false" outlineLevel="0" collapsed="false">
      <c r="A1936" s="10"/>
      <c r="D1936" s="6"/>
      <c r="E1936" s="5"/>
      <c r="G1936" s="5"/>
      <c r="I1936" s="9" t="str">
        <f aca="true">IF(B1936="","",IF(F1936="Sí","Pagado",IF(AND(E1936&lt;&gt;"",E1936&lt;TODAY()),"Vencido","Pendiente")))</f>
        <v/>
      </c>
    </row>
    <row r="1937" customFormat="false" ht="15" hidden="false" customHeight="false" outlineLevel="0" collapsed="false">
      <c r="A1937" s="10"/>
      <c r="D1937" s="6"/>
      <c r="E1937" s="5"/>
      <c r="G1937" s="5"/>
      <c r="I1937" s="9" t="str">
        <f aca="true">IF(B1937="","",IF(F1937="Sí","Pagado",IF(AND(E1937&lt;&gt;"",E1937&lt;TODAY()),"Vencido","Pendiente")))</f>
        <v/>
      </c>
    </row>
    <row r="1938" customFormat="false" ht="15" hidden="false" customHeight="false" outlineLevel="0" collapsed="false">
      <c r="A1938" s="10"/>
      <c r="D1938" s="6"/>
      <c r="E1938" s="5"/>
      <c r="G1938" s="5"/>
      <c r="I1938" s="9" t="str">
        <f aca="true">IF(B1938="","",IF(F1938="Sí","Pagado",IF(AND(E1938&lt;&gt;"",E1938&lt;TODAY()),"Vencido","Pendiente")))</f>
        <v/>
      </c>
    </row>
    <row r="1939" customFormat="false" ht="15" hidden="false" customHeight="false" outlineLevel="0" collapsed="false">
      <c r="A1939" s="10"/>
      <c r="D1939" s="6"/>
      <c r="E1939" s="5"/>
      <c r="G1939" s="5"/>
      <c r="I1939" s="9" t="str">
        <f aca="true">IF(B1939="","",IF(F1939="Sí","Pagado",IF(AND(E1939&lt;&gt;"",E1939&lt;TODAY()),"Vencido","Pendiente")))</f>
        <v/>
      </c>
    </row>
    <row r="1940" customFormat="false" ht="15" hidden="false" customHeight="false" outlineLevel="0" collapsed="false">
      <c r="A1940" s="10"/>
      <c r="D1940" s="6"/>
      <c r="E1940" s="5"/>
      <c r="G1940" s="5"/>
      <c r="I1940" s="9" t="str">
        <f aca="true">IF(B1940="","",IF(F1940="Sí","Pagado",IF(AND(E1940&lt;&gt;"",E1940&lt;TODAY()),"Vencido","Pendiente")))</f>
        <v/>
      </c>
    </row>
    <row r="1941" customFormat="false" ht="15" hidden="false" customHeight="false" outlineLevel="0" collapsed="false">
      <c r="A1941" s="10"/>
      <c r="D1941" s="6"/>
      <c r="E1941" s="5"/>
      <c r="G1941" s="5"/>
      <c r="I1941" s="9" t="str">
        <f aca="true">IF(B1941="","",IF(F1941="Sí","Pagado",IF(AND(E1941&lt;&gt;"",E1941&lt;TODAY()),"Vencido","Pendiente")))</f>
        <v/>
      </c>
    </row>
    <row r="1942" customFormat="false" ht="15" hidden="false" customHeight="false" outlineLevel="0" collapsed="false">
      <c r="A1942" s="10"/>
      <c r="D1942" s="6"/>
      <c r="E1942" s="5"/>
      <c r="G1942" s="5"/>
      <c r="I1942" s="9" t="str">
        <f aca="true">IF(B1942="","",IF(F1942="Sí","Pagado",IF(AND(E1942&lt;&gt;"",E1942&lt;TODAY()),"Vencido","Pendiente")))</f>
        <v/>
      </c>
    </row>
    <row r="1943" customFormat="false" ht="15" hidden="false" customHeight="false" outlineLevel="0" collapsed="false">
      <c r="A1943" s="10"/>
      <c r="D1943" s="6"/>
      <c r="E1943" s="5"/>
      <c r="G1943" s="5"/>
      <c r="I1943" s="9" t="str">
        <f aca="true">IF(B1943="","",IF(F1943="Sí","Pagado",IF(AND(E1943&lt;&gt;"",E1943&lt;TODAY()),"Vencido","Pendiente")))</f>
        <v/>
      </c>
    </row>
    <row r="1944" customFormat="false" ht="15" hidden="false" customHeight="false" outlineLevel="0" collapsed="false">
      <c r="A1944" s="10"/>
      <c r="D1944" s="6"/>
      <c r="E1944" s="5"/>
      <c r="G1944" s="5"/>
      <c r="I1944" s="9" t="str">
        <f aca="true">IF(B1944="","",IF(F1944="Sí","Pagado",IF(AND(E1944&lt;&gt;"",E1944&lt;TODAY()),"Vencido","Pendiente")))</f>
        <v/>
      </c>
    </row>
    <row r="1945" customFormat="false" ht="15" hidden="false" customHeight="false" outlineLevel="0" collapsed="false">
      <c r="A1945" s="10"/>
      <c r="D1945" s="6"/>
      <c r="E1945" s="5"/>
      <c r="G1945" s="5"/>
      <c r="I1945" s="9" t="str">
        <f aca="true">IF(B1945="","",IF(F1945="Sí","Pagado",IF(AND(E1945&lt;&gt;"",E1945&lt;TODAY()),"Vencido","Pendiente")))</f>
        <v/>
      </c>
    </row>
    <row r="1946" customFormat="false" ht="15" hidden="false" customHeight="false" outlineLevel="0" collapsed="false">
      <c r="A1946" s="10"/>
      <c r="D1946" s="6"/>
      <c r="E1946" s="5"/>
      <c r="G1946" s="5"/>
      <c r="I1946" s="9" t="str">
        <f aca="true">IF(B1946="","",IF(F1946="Sí","Pagado",IF(AND(E1946&lt;&gt;"",E1946&lt;TODAY()),"Vencido","Pendiente")))</f>
        <v/>
      </c>
    </row>
    <row r="1947" customFormat="false" ht="15" hidden="false" customHeight="false" outlineLevel="0" collapsed="false">
      <c r="A1947" s="10"/>
      <c r="D1947" s="6"/>
      <c r="E1947" s="5"/>
      <c r="G1947" s="5"/>
      <c r="I1947" s="9" t="str">
        <f aca="true">IF(B1947="","",IF(F1947="Sí","Pagado",IF(AND(E1947&lt;&gt;"",E1947&lt;TODAY()),"Vencido","Pendiente")))</f>
        <v/>
      </c>
    </row>
    <row r="1948" customFormat="false" ht="15" hidden="false" customHeight="false" outlineLevel="0" collapsed="false">
      <c r="A1948" s="10"/>
      <c r="D1948" s="6"/>
      <c r="E1948" s="5"/>
      <c r="G1948" s="5"/>
      <c r="I1948" s="9" t="str">
        <f aca="true">IF(B1948="","",IF(F1948="Sí","Pagado",IF(AND(E1948&lt;&gt;"",E1948&lt;TODAY()),"Vencido","Pendiente")))</f>
        <v/>
      </c>
    </row>
    <row r="1949" customFormat="false" ht="15" hidden="false" customHeight="false" outlineLevel="0" collapsed="false">
      <c r="A1949" s="10"/>
      <c r="D1949" s="6"/>
      <c r="E1949" s="5"/>
      <c r="G1949" s="5"/>
      <c r="I1949" s="9" t="str">
        <f aca="true">IF(B1949="","",IF(F1949="Sí","Pagado",IF(AND(E1949&lt;&gt;"",E1949&lt;TODAY()),"Vencido","Pendiente")))</f>
        <v/>
      </c>
    </row>
    <row r="1950" customFormat="false" ht="15" hidden="false" customHeight="false" outlineLevel="0" collapsed="false">
      <c r="A1950" s="10"/>
      <c r="D1950" s="6"/>
      <c r="E1950" s="5"/>
      <c r="G1950" s="5"/>
      <c r="I1950" s="9" t="str">
        <f aca="true">IF(B1950="","",IF(F1950="Sí","Pagado",IF(AND(E1950&lt;&gt;"",E1950&lt;TODAY()),"Vencido","Pendiente")))</f>
        <v/>
      </c>
    </row>
    <row r="1951" customFormat="false" ht="15" hidden="false" customHeight="false" outlineLevel="0" collapsed="false">
      <c r="A1951" s="10"/>
      <c r="D1951" s="6"/>
      <c r="E1951" s="5"/>
      <c r="G1951" s="5"/>
      <c r="I1951" s="9" t="str">
        <f aca="true">IF(B1951="","",IF(F1951="Sí","Pagado",IF(AND(E1951&lt;&gt;"",E1951&lt;TODAY()),"Vencido","Pendiente")))</f>
        <v/>
      </c>
    </row>
    <row r="1952" customFormat="false" ht="15" hidden="false" customHeight="false" outlineLevel="0" collapsed="false">
      <c r="A1952" s="10"/>
      <c r="D1952" s="6"/>
      <c r="E1952" s="5"/>
      <c r="G1952" s="5"/>
      <c r="I1952" s="9" t="str">
        <f aca="true">IF(B1952="","",IF(F1952="Sí","Pagado",IF(AND(E1952&lt;&gt;"",E1952&lt;TODAY()),"Vencido","Pendiente")))</f>
        <v/>
      </c>
    </row>
    <row r="1953" customFormat="false" ht="15" hidden="false" customHeight="false" outlineLevel="0" collapsed="false">
      <c r="A1953" s="10"/>
      <c r="D1953" s="6"/>
      <c r="E1953" s="5"/>
      <c r="G1953" s="5"/>
      <c r="I1953" s="9" t="str">
        <f aca="true">IF(B1953="","",IF(F1953="Sí","Pagado",IF(AND(E1953&lt;&gt;"",E1953&lt;TODAY()),"Vencido","Pendiente")))</f>
        <v/>
      </c>
    </row>
    <row r="1954" customFormat="false" ht="15" hidden="false" customHeight="false" outlineLevel="0" collapsed="false">
      <c r="A1954" s="10"/>
      <c r="D1954" s="6"/>
      <c r="E1954" s="5"/>
      <c r="G1954" s="5"/>
      <c r="I1954" s="9" t="str">
        <f aca="true">IF(B1954="","",IF(F1954="Sí","Pagado",IF(AND(E1954&lt;&gt;"",E1954&lt;TODAY()),"Vencido","Pendiente")))</f>
        <v/>
      </c>
    </row>
    <row r="1955" customFormat="false" ht="15" hidden="false" customHeight="false" outlineLevel="0" collapsed="false">
      <c r="A1955" s="10"/>
      <c r="D1955" s="6"/>
      <c r="E1955" s="5"/>
      <c r="G1955" s="5"/>
      <c r="I1955" s="9" t="str">
        <f aca="true">IF(B1955="","",IF(F1955="Sí","Pagado",IF(AND(E1955&lt;&gt;"",E1955&lt;TODAY()),"Vencido","Pendiente")))</f>
        <v/>
      </c>
    </row>
    <row r="1956" customFormat="false" ht="15" hidden="false" customHeight="false" outlineLevel="0" collapsed="false">
      <c r="A1956" s="10"/>
      <c r="D1956" s="6"/>
      <c r="E1956" s="5"/>
      <c r="G1956" s="5"/>
      <c r="I1956" s="9" t="str">
        <f aca="true">IF(B1956="","",IF(F1956="Sí","Pagado",IF(AND(E1956&lt;&gt;"",E1956&lt;TODAY()),"Vencido","Pendiente")))</f>
        <v/>
      </c>
    </row>
    <row r="1957" customFormat="false" ht="15" hidden="false" customHeight="false" outlineLevel="0" collapsed="false">
      <c r="A1957" s="10"/>
      <c r="D1957" s="6"/>
      <c r="E1957" s="5"/>
      <c r="G1957" s="5"/>
      <c r="I1957" s="9" t="str">
        <f aca="true">IF(B1957="","",IF(F1957="Sí","Pagado",IF(AND(E1957&lt;&gt;"",E1957&lt;TODAY()),"Vencido","Pendiente")))</f>
        <v/>
      </c>
    </row>
    <row r="1958" customFormat="false" ht="15" hidden="false" customHeight="false" outlineLevel="0" collapsed="false">
      <c r="A1958" s="10"/>
      <c r="D1958" s="6"/>
      <c r="E1958" s="5"/>
      <c r="G1958" s="5"/>
      <c r="I1958" s="9" t="str">
        <f aca="true">IF(B1958="","",IF(F1958="Sí","Pagado",IF(AND(E1958&lt;&gt;"",E1958&lt;TODAY()),"Vencido","Pendiente")))</f>
        <v/>
      </c>
    </row>
    <row r="1959" customFormat="false" ht="15" hidden="false" customHeight="false" outlineLevel="0" collapsed="false">
      <c r="A1959" s="10"/>
      <c r="D1959" s="6"/>
      <c r="E1959" s="5"/>
      <c r="G1959" s="5"/>
      <c r="I1959" s="9" t="str">
        <f aca="true">IF(B1959="","",IF(F1959="Sí","Pagado",IF(AND(E1959&lt;&gt;"",E1959&lt;TODAY()),"Vencido","Pendiente")))</f>
        <v/>
      </c>
    </row>
    <row r="1960" customFormat="false" ht="15" hidden="false" customHeight="false" outlineLevel="0" collapsed="false">
      <c r="A1960" s="10"/>
      <c r="D1960" s="6"/>
      <c r="E1960" s="5"/>
      <c r="G1960" s="5"/>
      <c r="I1960" s="9" t="str">
        <f aca="true">IF(B1960="","",IF(F1960="Sí","Pagado",IF(AND(E1960&lt;&gt;"",E1960&lt;TODAY()),"Vencido","Pendiente")))</f>
        <v/>
      </c>
    </row>
    <row r="1961" customFormat="false" ht="15" hidden="false" customHeight="false" outlineLevel="0" collapsed="false">
      <c r="A1961" s="10"/>
      <c r="D1961" s="6"/>
      <c r="E1961" s="5"/>
      <c r="G1961" s="5"/>
      <c r="I1961" s="9" t="str">
        <f aca="true">IF(B1961="","",IF(F1961="Sí","Pagado",IF(AND(E1961&lt;&gt;"",E1961&lt;TODAY()),"Vencido","Pendiente")))</f>
        <v/>
      </c>
    </row>
    <row r="1962" customFormat="false" ht="15" hidden="false" customHeight="false" outlineLevel="0" collapsed="false">
      <c r="A1962" s="10"/>
      <c r="D1962" s="6"/>
      <c r="E1962" s="5"/>
      <c r="G1962" s="5"/>
      <c r="I1962" s="9" t="str">
        <f aca="true">IF(B1962="","",IF(F1962="Sí","Pagado",IF(AND(E1962&lt;&gt;"",E1962&lt;TODAY()),"Vencido","Pendiente")))</f>
        <v/>
      </c>
    </row>
    <row r="1963" customFormat="false" ht="15" hidden="false" customHeight="false" outlineLevel="0" collapsed="false">
      <c r="A1963" s="10"/>
      <c r="D1963" s="6"/>
      <c r="E1963" s="5"/>
      <c r="G1963" s="5"/>
      <c r="I1963" s="9" t="str">
        <f aca="true">IF(B1963="","",IF(F1963="Sí","Pagado",IF(AND(E1963&lt;&gt;"",E1963&lt;TODAY()),"Vencido","Pendiente")))</f>
        <v/>
      </c>
    </row>
    <row r="1964" customFormat="false" ht="15" hidden="false" customHeight="false" outlineLevel="0" collapsed="false">
      <c r="A1964" s="10"/>
      <c r="D1964" s="6"/>
      <c r="E1964" s="5"/>
      <c r="G1964" s="5"/>
      <c r="I1964" s="9" t="str">
        <f aca="true">IF(B1964="","",IF(F1964="Sí","Pagado",IF(AND(E1964&lt;&gt;"",E1964&lt;TODAY()),"Vencido","Pendiente")))</f>
        <v/>
      </c>
    </row>
    <row r="1965" customFormat="false" ht="15" hidden="false" customHeight="false" outlineLevel="0" collapsed="false">
      <c r="A1965" s="10"/>
      <c r="D1965" s="6"/>
      <c r="E1965" s="5"/>
      <c r="G1965" s="5"/>
      <c r="I1965" s="9" t="str">
        <f aca="true">IF(B1965="","",IF(F1965="Sí","Pagado",IF(AND(E1965&lt;&gt;"",E1965&lt;TODAY()),"Vencido","Pendiente")))</f>
        <v/>
      </c>
    </row>
    <row r="1966" customFormat="false" ht="15" hidden="false" customHeight="false" outlineLevel="0" collapsed="false">
      <c r="A1966" s="10"/>
      <c r="D1966" s="6"/>
      <c r="E1966" s="5"/>
      <c r="G1966" s="5"/>
      <c r="I1966" s="9" t="str">
        <f aca="true">IF(B1966="","",IF(F1966="Sí","Pagado",IF(AND(E1966&lt;&gt;"",E1966&lt;TODAY()),"Vencido","Pendiente")))</f>
        <v/>
      </c>
    </row>
    <row r="1967" customFormat="false" ht="15" hidden="false" customHeight="false" outlineLevel="0" collapsed="false">
      <c r="A1967" s="10"/>
      <c r="D1967" s="6"/>
      <c r="E1967" s="5"/>
      <c r="G1967" s="5"/>
      <c r="I1967" s="9" t="str">
        <f aca="true">IF(B1967="","",IF(F1967="Sí","Pagado",IF(AND(E1967&lt;&gt;"",E1967&lt;TODAY()),"Vencido","Pendiente")))</f>
        <v/>
      </c>
    </row>
    <row r="1968" customFormat="false" ht="15" hidden="false" customHeight="false" outlineLevel="0" collapsed="false">
      <c r="A1968" s="10"/>
      <c r="D1968" s="6"/>
      <c r="E1968" s="5"/>
      <c r="G1968" s="5"/>
      <c r="I1968" s="9" t="str">
        <f aca="true">IF(B1968="","",IF(F1968="Sí","Pagado",IF(AND(E1968&lt;&gt;"",E1968&lt;TODAY()),"Vencido","Pendiente")))</f>
        <v/>
      </c>
    </row>
    <row r="1969" customFormat="false" ht="15" hidden="false" customHeight="false" outlineLevel="0" collapsed="false">
      <c r="A1969" s="10"/>
      <c r="D1969" s="6"/>
      <c r="E1969" s="5"/>
      <c r="G1969" s="5"/>
      <c r="I1969" s="9" t="str">
        <f aca="true">IF(B1969="","",IF(F1969="Sí","Pagado",IF(AND(E1969&lt;&gt;"",E1969&lt;TODAY()),"Vencido","Pendiente")))</f>
        <v/>
      </c>
    </row>
    <row r="1970" customFormat="false" ht="15" hidden="false" customHeight="false" outlineLevel="0" collapsed="false">
      <c r="A1970" s="10"/>
      <c r="D1970" s="6"/>
      <c r="E1970" s="5"/>
      <c r="G1970" s="5"/>
      <c r="I1970" s="9" t="str">
        <f aca="true">IF(B1970="","",IF(F1970="Sí","Pagado",IF(AND(E1970&lt;&gt;"",E1970&lt;TODAY()),"Vencido","Pendiente")))</f>
        <v/>
      </c>
    </row>
    <row r="1971" customFormat="false" ht="15" hidden="false" customHeight="false" outlineLevel="0" collapsed="false">
      <c r="A1971" s="10"/>
      <c r="D1971" s="6"/>
      <c r="E1971" s="5"/>
      <c r="G1971" s="5"/>
      <c r="I1971" s="9" t="str">
        <f aca="true">IF(B1971="","",IF(F1971="Sí","Pagado",IF(AND(E1971&lt;&gt;"",E1971&lt;TODAY()),"Vencido","Pendiente")))</f>
        <v/>
      </c>
    </row>
    <row r="1972" customFormat="false" ht="15" hidden="false" customHeight="false" outlineLevel="0" collapsed="false">
      <c r="A1972" s="10"/>
      <c r="D1972" s="6"/>
      <c r="E1972" s="5"/>
      <c r="G1972" s="5"/>
      <c r="I1972" s="9" t="str">
        <f aca="true">IF(B1972="","",IF(F1972="Sí","Pagado",IF(AND(E1972&lt;&gt;"",E1972&lt;TODAY()),"Vencido","Pendiente")))</f>
        <v/>
      </c>
    </row>
    <row r="1973" customFormat="false" ht="15" hidden="false" customHeight="false" outlineLevel="0" collapsed="false">
      <c r="A1973" s="10"/>
      <c r="D1973" s="6"/>
      <c r="E1973" s="5"/>
      <c r="G1973" s="5"/>
      <c r="I1973" s="9" t="str">
        <f aca="true">IF(B1973="","",IF(F1973="Sí","Pagado",IF(AND(E1973&lt;&gt;"",E1973&lt;TODAY()),"Vencido","Pendiente")))</f>
        <v/>
      </c>
    </row>
    <row r="1974" customFormat="false" ht="15" hidden="false" customHeight="false" outlineLevel="0" collapsed="false">
      <c r="A1974" s="10"/>
      <c r="D1974" s="6"/>
      <c r="E1974" s="5"/>
      <c r="G1974" s="5"/>
      <c r="I1974" s="9" t="str">
        <f aca="true">IF(B1974="","",IF(F1974="Sí","Pagado",IF(AND(E1974&lt;&gt;"",E1974&lt;TODAY()),"Vencido","Pendiente")))</f>
        <v/>
      </c>
    </row>
    <row r="1975" customFormat="false" ht="15" hidden="false" customHeight="false" outlineLevel="0" collapsed="false">
      <c r="A1975" s="10"/>
      <c r="D1975" s="6"/>
      <c r="E1975" s="5"/>
      <c r="G1975" s="5"/>
      <c r="I1975" s="9" t="str">
        <f aca="true">IF(B1975="","",IF(F1975="Sí","Pagado",IF(AND(E1975&lt;&gt;"",E1975&lt;TODAY()),"Vencido","Pendiente")))</f>
        <v/>
      </c>
    </row>
    <row r="1976" customFormat="false" ht="15" hidden="false" customHeight="false" outlineLevel="0" collapsed="false">
      <c r="A1976" s="10"/>
      <c r="D1976" s="6"/>
      <c r="E1976" s="5"/>
      <c r="G1976" s="5"/>
      <c r="I1976" s="9" t="str">
        <f aca="true">IF(B1976="","",IF(F1976="Sí","Pagado",IF(AND(E1976&lt;&gt;"",E1976&lt;TODAY()),"Vencido","Pendiente")))</f>
        <v/>
      </c>
    </row>
    <row r="1977" customFormat="false" ht="15" hidden="false" customHeight="false" outlineLevel="0" collapsed="false">
      <c r="A1977" s="10"/>
      <c r="D1977" s="6"/>
      <c r="E1977" s="5"/>
      <c r="G1977" s="5"/>
      <c r="I1977" s="9" t="str">
        <f aca="true">IF(B1977="","",IF(F1977="Sí","Pagado",IF(AND(E1977&lt;&gt;"",E1977&lt;TODAY()),"Vencido","Pendiente")))</f>
        <v/>
      </c>
    </row>
    <row r="1978" customFormat="false" ht="15" hidden="false" customHeight="false" outlineLevel="0" collapsed="false">
      <c r="A1978" s="10"/>
      <c r="D1978" s="6"/>
      <c r="E1978" s="5"/>
      <c r="G1978" s="5"/>
      <c r="I1978" s="9" t="str">
        <f aca="true">IF(B1978="","",IF(F1978="Sí","Pagado",IF(AND(E1978&lt;&gt;"",E1978&lt;TODAY()),"Vencido","Pendiente")))</f>
        <v/>
      </c>
    </row>
    <row r="1979" customFormat="false" ht="15" hidden="false" customHeight="false" outlineLevel="0" collapsed="false">
      <c r="A1979" s="10"/>
      <c r="D1979" s="6"/>
      <c r="E1979" s="5"/>
      <c r="G1979" s="5"/>
      <c r="I1979" s="9" t="str">
        <f aca="true">IF(B1979="","",IF(F1979="Sí","Pagado",IF(AND(E1979&lt;&gt;"",E1979&lt;TODAY()),"Vencido","Pendiente")))</f>
        <v/>
      </c>
    </row>
    <row r="1980" customFormat="false" ht="15" hidden="false" customHeight="false" outlineLevel="0" collapsed="false">
      <c r="A1980" s="10"/>
      <c r="D1980" s="6"/>
      <c r="E1980" s="5"/>
      <c r="G1980" s="5"/>
      <c r="I1980" s="9" t="str">
        <f aca="true">IF(B1980="","",IF(F1980="Sí","Pagado",IF(AND(E1980&lt;&gt;"",E1980&lt;TODAY()),"Vencido","Pendiente")))</f>
        <v/>
      </c>
    </row>
    <row r="1981" customFormat="false" ht="15" hidden="false" customHeight="false" outlineLevel="0" collapsed="false">
      <c r="A1981" s="10"/>
      <c r="D1981" s="6"/>
      <c r="E1981" s="5"/>
      <c r="G1981" s="5"/>
      <c r="I1981" s="9" t="str">
        <f aca="true">IF(B1981="","",IF(F1981="Sí","Pagado",IF(AND(E1981&lt;&gt;"",E1981&lt;TODAY()),"Vencido","Pendiente")))</f>
        <v/>
      </c>
    </row>
    <row r="1982" customFormat="false" ht="15" hidden="false" customHeight="false" outlineLevel="0" collapsed="false">
      <c r="A1982" s="10"/>
      <c r="D1982" s="6"/>
      <c r="E1982" s="5"/>
      <c r="G1982" s="5"/>
      <c r="I1982" s="9" t="str">
        <f aca="true">IF(B1982="","",IF(F1982="Sí","Pagado",IF(AND(E1982&lt;&gt;"",E1982&lt;TODAY()),"Vencido","Pendiente")))</f>
        <v/>
      </c>
    </row>
    <row r="1983" customFormat="false" ht="15" hidden="false" customHeight="false" outlineLevel="0" collapsed="false">
      <c r="A1983" s="10"/>
      <c r="D1983" s="6"/>
      <c r="E1983" s="5"/>
      <c r="G1983" s="5"/>
      <c r="I1983" s="9" t="str">
        <f aca="true">IF(B1983="","",IF(F1983="Sí","Pagado",IF(AND(E1983&lt;&gt;"",E1983&lt;TODAY()),"Vencido","Pendiente")))</f>
        <v/>
      </c>
    </row>
    <row r="1984" customFormat="false" ht="15" hidden="false" customHeight="false" outlineLevel="0" collapsed="false">
      <c r="A1984" s="10"/>
      <c r="D1984" s="6"/>
      <c r="E1984" s="5"/>
      <c r="G1984" s="5"/>
      <c r="I1984" s="9" t="str">
        <f aca="true">IF(B1984="","",IF(F1984="Sí","Pagado",IF(AND(E1984&lt;&gt;"",E1984&lt;TODAY()),"Vencido","Pendiente")))</f>
        <v/>
      </c>
    </row>
    <row r="1985" customFormat="false" ht="15" hidden="false" customHeight="false" outlineLevel="0" collapsed="false">
      <c r="A1985" s="10"/>
      <c r="D1985" s="6"/>
      <c r="E1985" s="5"/>
      <c r="G1985" s="5"/>
      <c r="I1985" s="9" t="str">
        <f aca="true">IF(B1985="","",IF(F1985="Sí","Pagado",IF(AND(E1985&lt;&gt;"",E1985&lt;TODAY()),"Vencido","Pendiente")))</f>
        <v/>
      </c>
    </row>
    <row r="1986" customFormat="false" ht="15" hidden="false" customHeight="false" outlineLevel="0" collapsed="false">
      <c r="A1986" s="10"/>
      <c r="D1986" s="6"/>
      <c r="E1986" s="5"/>
      <c r="G1986" s="5"/>
      <c r="I1986" s="9" t="str">
        <f aca="true">IF(B1986="","",IF(F1986="Sí","Pagado",IF(AND(E1986&lt;&gt;"",E1986&lt;TODAY()),"Vencido","Pendiente")))</f>
        <v/>
      </c>
    </row>
    <row r="1987" customFormat="false" ht="15" hidden="false" customHeight="false" outlineLevel="0" collapsed="false">
      <c r="A1987" s="10"/>
      <c r="D1987" s="6"/>
      <c r="E1987" s="5"/>
      <c r="G1987" s="5"/>
      <c r="I1987" s="9" t="str">
        <f aca="true">IF(B1987="","",IF(F1987="Sí","Pagado",IF(AND(E1987&lt;&gt;"",E1987&lt;TODAY()),"Vencido","Pendiente")))</f>
        <v/>
      </c>
    </row>
    <row r="1988" customFormat="false" ht="15" hidden="false" customHeight="false" outlineLevel="0" collapsed="false">
      <c r="A1988" s="10"/>
      <c r="D1988" s="6"/>
      <c r="E1988" s="5"/>
      <c r="G1988" s="5"/>
      <c r="I1988" s="9" t="str">
        <f aca="true">IF(B1988="","",IF(F1988="Sí","Pagado",IF(AND(E1988&lt;&gt;"",E1988&lt;TODAY()),"Vencido","Pendiente")))</f>
        <v/>
      </c>
    </row>
    <row r="1989" customFormat="false" ht="15" hidden="false" customHeight="false" outlineLevel="0" collapsed="false">
      <c r="A1989" s="10"/>
      <c r="D1989" s="6"/>
      <c r="E1989" s="5"/>
      <c r="G1989" s="5"/>
      <c r="I1989" s="9" t="str">
        <f aca="true">IF(B1989="","",IF(F1989="Sí","Pagado",IF(AND(E1989&lt;&gt;"",E1989&lt;TODAY()),"Vencido","Pendiente")))</f>
        <v/>
      </c>
    </row>
    <row r="1990" customFormat="false" ht="15" hidden="false" customHeight="false" outlineLevel="0" collapsed="false">
      <c r="A1990" s="10"/>
      <c r="D1990" s="6"/>
      <c r="E1990" s="5"/>
      <c r="G1990" s="5"/>
      <c r="I1990" s="9" t="str">
        <f aca="true">IF(B1990="","",IF(F1990="Sí","Pagado",IF(AND(E1990&lt;&gt;"",E1990&lt;TODAY()),"Vencido","Pendiente")))</f>
        <v/>
      </c>
    </row>
    <row r="1991" customFormat="false" ht="15" hidden="false" customHeight="false" outlineLevel="0" collapsed="false">
      <c r="A1991" s="10"/>
      <c r="D1991" s="6"/>
      <c r="E1991" s="5"/>
      <c r="G1991" s="5"/>
      <c r="I1991" s="9" t="str">
        <f aca="true">IF(B1991="","",IF(F1991="Sí","Pagado",IF(AND(E1991&lt;&gt;"",E1991&lt;TODAY()),"Vencido","Pendiente")))</f>
        <v/>
      </c>
    </row>
    <row r="1992" customFormat="false" ht="15" hidden="false" customHeight="false" outlineLevel="0" collapsed="false">
      <c r="A1992" s="10"/>
      <c r="D1992" s="6"/>
      <c r="E1992" s="5"/>
      <c r="G1992" s="5"/>
      <c r="I1992" s="9" t="str">
        <f aca="true">IF(B1992="","",IF(F1992="Sí","Pagado",IF(AND(E1992&lt;&gt;"",E1992&lt;TODAY()),"Vencido","Pendiente")))</f>
        <v/>
      </c>
    </row>
    <row r="1993" customFormat="false" ht="15" hidden="false" customHeight="false" outlineLevel="0" collapsed="false">
      <c r="A1993" s="10"/>
      <c r="D1993" s="6"/>
      <c r="E1993" s="5"/>
      <c r="G1993" s="5"/>
      <c r="I1993" s="9" t="str">
        <f aca="true">IF(B1993="","",IF(F1993="Sí","Pagado",IF(AND(E1993&lt;&gt;"",E1993&lt;TODAY()),"Vencido","Pendiente")))</f>
        <v/>
      </c>
    </row>
    <row r="1994" customFormat="false" ht="15" hidden="false" customHeight="false" outlineLevel="0" collapsed="false">
      <c r="A1994" s="10"/>
      <c r="D1994" s="6"/>
      <c r="E1994" s="5"/>
      <c r="G1994" s="5"/>
      <c r="I1994" s="9" t="str">
        <f aca="true">IF(B1994="","",IF(F1994="Sí","Pagado",IF(AND(E1994&lt;&gt;"",E1994&lt;TODAY()),"Vencido","Pendiente")))</f>
        <v/>
      </c>
    </row>
    <row r="1995" customFormat="false" ht="15" hidden="false" customHeight="false" outlineLevel="0" collapsed="false">
      <c r="A1995" s="10"/>
      <c r="D1995" s="6"/>
      <c r="E1995" s="5"/>
      <c r="G1995" s="5"/>
      <c r="I1995" s="9" t="str">
        <f aca="true">IF(B1995="","",IF(F1995="Sí","Pagado",IF(AND(E1995&lt;&gt;"",E1995&lt;TODAY()),"Vencido","Pendiente")))</f>
        <v/>
      </c>
    </row>
    <row r="1996" customFormat="false" ht="15" hidden="false" customHeight="false" outlineLevel="0" collapsed="false">
      <c r="A1996" s="10"/>
      <c r="D1996" s="6"/>
      <c r="E1996" s="5"/>
      <c r="G1996" s="5"/>
      <c r="I1996" s="9" t="str">
        <f aca="true">IF(B1996="","",IF(F1996="Sí","Pagado",IF(AND(E1996&lt;&gt;"",E1996&lt;TODAY()),"Vencido","Pendiente")))</f>
        <v/>
      </c>
    </row>
    <row r="1997" customFormat="false" ht="15" hidden="false" customHeight="false" outlineLevel="0" collapsed="false">
      <c r="A1997" s="10"/>
      <c r="D1997" s="6"/>
      <c r="E1997" s="5"/>
      <c r="G1997" s="5"/>
      <c r="I1997" s="9" t="str">
        <f aca="true">IF(B1997="","",IF(F1997="Sí","Pagado",IF(AND(E1997&lt;&gt;"",E1997&lt;TODAY()),"Vencido","Pendiente")))</f>
        <v/>
      </c>
    </row>
    <row r="1998" customFormat="false" ht="15" hidden="false" customHeight="false" outlineLevel="0" collapsed="false">
      <c r="A1998" s="10"/>
      <c r="D1998" s="6"/>
      <c r="E1998" s="5"/>
      <c r="G1998" s="5"/>
      <c r="I1998" s="9" t="str">
        <f aca="true">IF(B1998="","",IF(F1998="Sí","Pagado",IF(AND(E1998&lt;&gt;"",E1998&lt;TODAY()),"Vencido","Pendiente")))</f>
        <v/>
      </c>
    </row>
    <row r="1999" customFormat="false" ht="15" hidden="false" customHeight="false" outlineLevel="0" collapsed="false">
      <c r="A1999" s="10"/>
      <c r="D1999" s="6"/>
      <c r="E1999" s="5"/>
      <c r="G1999" s="5"/>
      <c r="I1999" s="9" t="str">
        <f aca="true">IF(B1999="","",IF(F1999="Sí","Pagado",IF(AND(E1999&lt;&gt;"",E1999&lt;TODAY()),"Vencido","Pendiente")))</f>
        <v/>
      </c>
    </row>
    <row r="2000" customFormat="false" ht="15" hidden="false" customHeight="false" outlineLevel="0" collapsed="false">
      <c r="A2000" s="10"/>
      <c r="D2000" s="6"/>
      <c r="E2000" s="5"/>
      <c r="G2000" s="5"/>
      <c r="I2000" s="9" t="str">
        <f aca="true">IF(B2000="","",IF(F2000="Sí","Pagado",IF(AND(E2000&lt;&gt;"",E2000&lt;TODAY()),"Vencido","Pendiente")))</f>
        <v/>
      </c>
    </row>
  </sheetData>
  <conditionalFormatting sqref="I2:I2000">
    <cfRule type="expression" priority="2" aboveAverage="0" equalAverage="0" bottom="0" percent="0" rank="0" text="" dxfId="0">
      <formula>$I2="Vencido"</formula>
    </cfRule>
    <cfRule type="expression" priority="3" aboveAverage="0" equalAverage="0" bottom="0" percent="0" rank="0" text="" dxfId="1">
      <formula>$I2="Pagado"</formula>
    </cfRule>
  </conditionalFormatting>
  <dataValidations count="2">
    <dataValidation allowBlank="true" errorStyle="stop" operator="between" showDropDown="false" showErrorMessage="false" showInputMessage="false" sqref="F2:F2000" type="list">
      <formula1>"Sí,No"</formula1>
      <formula2>0</formula2>
    </dataValidation>
    <dataValidation allowBlank="true" errorStyle="stop" operator="between" showDropDown="false" showErrorMessage="false" showInputMessage="false" sqref="H2:H2000" type="list">
      <formula1>"Efectivo,Bizum,Tarjeta,Transferencia"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50"/>
  </cols>
  <sheetData>
    <row r="1" customFormat="false" ht="19.7" hidden="false" customHeight="false" outlineLevel="0" collapsed="false">
      <c r="A1" s="11" t="s">
        <v>66</v>
      </c>
    </row>
    <row r="3" customFormat="false" ht="15" hidden="false" customHeight="false" outlineLevel="0" collapsed="false">
      <c r="A3" s="12" t="s">
        <v>67</v>
      </c>
      <c r="B3" s="13" t="n">
        <v>46296</v>
      </c>
      <c r="C3" s="14" t="s">
        <v>68</v>
      </c>
    </row>
    <row r="5" customFormat="false" ht="15" hidden="false" customHeight="false" outlineLevel="0" collapsed="false">
      <c r="A5" s="15" t="s">
        <v>69</v>
      </c>
      <c r="B5" s="16" t="n">
        <f aca="false">SUMIFS(Pagos!$D$2:$D$2000,Pagos!$A$2:$A$2000,$B$3)</f>
        <v>105</v>
      </c>
    </row>
    <row r="6" customFormat="false" ht="15" hidden="false" customHeight="false" outlineLevel="0" collapsed="false">
      <c r="A6" s="15" t="s">
        <v>70</v>
      </c>
      <c r="B6" s="16" t="n">
        <f aca="false">SUMIFS(Pagos!$D$2:$D$2000,Pagos!$A$2:$A$2000,$B$3,Pagos!$F$2:$F$2000,"Sí")</f>
        <v>65</v>
      </c>
    </row>
    <row r="7" customFormat="false" ht="15" hidden="false" customHeight="false" outlineLevel="0" collapsed="false">
      <c r="A7" s="15" t="s">
        <v>71</v>
      </c>
      <c r="B7" s="16" t="n">
        <f aca="false">B5-B6</f>
        <v>40</v>
      </c>
    </row>
    <row r="8" customFormat="false" ht="15" hidden="false" customHeight="false" outlineLevel="0" collapsed="false">
      <c r="A8" s="15" t="s">
        <v>72</v>
      </c>
      <c r="B8" s="17" t="n">
        <f aca="false">IF(B5=0,0,B6/B5)</f>
        <v>0.619047619047619</v>
      </c>
    </row>
    <row r="9" customFormat="false" ht="15" hidden="false" customHeight="false" outlineLevel="0" collapsed="false">
      <c r="A9" s="15" t="s">
        <v>73</v>
      </c>
      <c r="B9" s="18" t="n">
        <f aca="false">COUNTIFS(Pagos!$A$2:$A$2000,$B$3,Pagos!$I$2:$I$2000,"Vencido")</f>
        <v>1</v>
      </c>
    </row>
    <row r="10" customFormat="false" ht="15" hidden="false" customHeight="false" outlineLevel="0" collapsed="false">
      <c r="A10" s="15" t="s">
        <v>36</v>
      </c>
      <c r="B10" s="18" t="n">
        <f aca="false">COUNTIF(Alumnos!$J$2:$J$1000,"Activo")</f>
        <v>2</v>
      </c>
    </row>
    <row r="11" customFormat="false" ht="15" hidden="false" customHeight="false" outlineLevel="0" collapsed="false">
      <c r="A11" s="15" t="s">
        <v>74</v>
      </c>
      <c r="B11" s="18" t="n">
        <f aca="false">COUNTIF(Alumnos!$J$2:$J$1000,"Baja")</f>
        <v>1</v>
      </c>
    </row>
    <row r="14" customFormat="false" ht="15" hidden="false" customHeight="false" outlineLevel="0" collapsed="false">
      <c r="A14" s="19" t="s">
        <v>75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8.55" hidden="false" customHeight="false" outlineLevel="0" collapsed="false">
      <c r="A1" s="20" t="s">
        <v>76</v>
      </c>
    </row>
    <row r="2" customFormat="false" ht="15" hidden="false" customHeight="false" outlineLevel="0" collapsed="false">
      <c r="A2" s="21"/>
    </row>
    <row r="3" customFormat="false" ht="15" hidden="false" customHeight="false" outlineLevel="0" collapsed="false">
      <c r="A3" s="21" t="s">
        <v>77</v>
      </c>
    </row>
    <row r="4" customFormat="false" ht="26.85" hidden="false" customHeight="false" outlineLevel="0" collapsed="false">
      <c r="A4" s="21" t="s">
        <v>78</v>
      </c>
    </row>
    <row r="5" customFormat="false" ht="26.85" hidden="false" customHeight="false" outlineLevel="0" collapsed="false">
      <c r="A5" s="21" t="s">
        <v>79</v>
      </c>
    </row>
    <row r="6" customFormat="false" ht="26.85" hidden="false" customHeight="false" outlineLevel="0" collapsed="false">
      <c r="A6" s="21" t="s">
        <v>80</v>
      </c>
    </row>
    <row r="7" customFormat="false" ht="15" hidden="false" customHeight="false" outlineLevel="0" collapsed="false">
      <c r="A7" s="21" t="s">
        <v>81</v>
      </c>
    </row>
    <row r="8" customFormat="false" ht="15" hidden="false" customHeight="false" outlineLevel="0" collapsed="false">
      <c r="A8" s="21"/>
    </row>
    <row r="9" customFormat="false" ht="26.85" hidden="false" customHeight="false" outlineLevel="0" collapsed="false">
      <c r="A9" s="22" t="s">
        <v>82</v>
      </c>
    </row>
    <row r="10" customFormat="false" ht="15" hidden="false" customHeight="false" outlineLevel="0" collapsed="false">
      <c r="A10" s="21"/>
    </row>
    <row r="11" customFormat="false" ht="26.85" hidden="false" customHeight="false" outlineLevel="0" collapsed="false">
      <c r="A11" s="23" t="s">
        <v>83</v>
      </c>
    </row>
    <row r="12" customFormat="false" ht="15" hidden="false" customHeight="false" outlineLevel="0" collapsed="false">
      <c r="A12" s="24" t="s">
        <v>84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2026-10-02T21:43:21Z</dcterms:created>
  <dc:creator>openpyxl</dc:creator>
  <dc:description/>
  <dc:language>en-US</dc:language>
  <cp:lastModifiedBy/>
  <dcterms:modified xsi:type="dcterms:W3CDTF">2026-10-02T21:43:21Z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